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showInkAnnotation="0" codeName="ThisWorkbook"/>
  <mc:AlternateContent xmlns:mc="http://schemas.openxmlformats.org/markup-compatibility/2006">
    <mc:Choice Requires="x15">
      <x15ac:absPath xmlns:x15ac="http://schemas.microsoft.com/office/spreadsheetml/2010/11/ac" url="https://kennesawedu.sharepoint.com/sites/Team-dga2/Shared Documents/General/EAO/Education Abroad Faculty Standing Committee/_Proposal Docs/For 2024 Programs/"/>
    </mc:Choice>
  </mc:AlternateContent>
  <xr:revisionPtr revIDLastSave="88" documentId="13_ncr:1_{2EFFE654-BA4E-42A0-95F4-10AB2A674050}" xr6:coauthVersionLast="47" xr6:coauthVersionMax="47" xr10:uidLastSave="{74D2CA7A-589A-4824-9622-0FD4D6308A7B}"/>
  <bookViews>
    <workbookView xWindow="-120" yWindow="-120" windowWidth="29040" windowHeight="15840" firstSheet="1" activeTab="1" xr2:uid="{00000000-000D-0000-FFFF-FFFF00000000}"/>
  </bookViews>
  <sheets>
    <sheet name="Instructions" sheetId="8" r:id="rId1"/>
    <sheet name="Budget" sheetId="2" r:id="rId2"/>
    <sheet name="EA Program Budget Notes" sheetId="9" r:id="rId3"/>
  </sheets>
  <definedNames>
    <definedName name="_xlnm.Print_Area" localSheetId="1">Budget!$A$1:$I$44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5" i="2" l="1"/>
  <c r="B27" i="2"/>
  <c r="B6" i="2"/>
  <c r="B19" i="2" l="1"/>
  <c r="B38" i="2" s="1"/>
  <c r="B35" i="2" l="1"/>
  <c r="B39" i="2" l="1"/>
  <c r="B40" i="2" s="1"/>
  <c r="B41" i="2" l="1"/>
  <c r="B42" i="2" s="1"/>
  <c r="B4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Tara McDuffie</author>
  </authors>
  <commentList>
    <comment ref="C4" authorId="0" shapeId="0" xr:uid="{A611ACA3-2E37-40FD-8BDA-88CDD52DCD3E}">
      <text>
        <r>
          <rPr>
            <sz val="9"/>
            <color indexed="81"/>
            <rFont val="Tahoma"/>
            <family val="2"/>
          </rPr>
          <t xml:space="preserve">Required ratio of students to faculty is 15:1. Anything higher must have a second faculty
</t>
        </r>
      </text>
    </comment>
    <comment ref="A8" authorId="0" shapeId="0" xr:uid="{1E3D7B27-C776-471C-AEDF-68B9506E23F9}">
      <text>
        <r>
          <rPr>
            <sz val="9"/>
            <color indexed="81"/>
            <rFont val="Tahoma"/>
            <family val="2"/>
          </rPr>
          <t>Section should include student expenses only to reflect actual individual student expenses.</t>
        </r>
      </text>
    </comment>
    <comment ref="C8" authorId="1" shapeId="0" xr:uid="{66BAFF07-7EB2-40B9-ACE7-E4048A4BF7E4}">
      <text>
        <r>
          <rPr>
            <sz val="9"/>
            <color indexed="81"/>
            <rFont val="Tahoma"/>
            <family val="2"/>
          </rPr>
          <t>List any comments that are necessary to explain your budget line items.  
For example: If there is an all inclusive amount, comments should be included to show what is included in the total amount.</t>
        </r>
      </text>
    </comment>
    <comment ref="A9" authorId="0" shapeId="0" xr:uid="{754F5F7E-58D6-4362-BA5C-9CE4B3D8B98E}">
      <text>
        <r>
          <rPr>
            <b/>
            <sz val="9"/>
            <color indexed="81"/>
            <rFont val="Tahoma"/>
            <family val="2"/>
          </rPr>
          <t>Administrator:</t>
        </r>
        <r>
          <rPr>
            <sz val="9"/>
            <color indexed="81"/>
            <rFont val="Tahoma"/>
            <family val="2"/>
          </rPr>
          <t xml:space="preserve">
Individual cost of all student lodging.</t>
        </r>
      </text>
    </comment>
    <comment ref="A10" authorId="0" shapeId="0" xr:uid="{E1A968CF-325B-4A93-9DEB-B0D9D84F70EC}">
      <text>
        <r>
          <rPr>
            <sz val="9"/>
            <color indexed="81"/>
            <rFont val="Tahoma"/>
            <family val="2"/>
          </rPr>
          <t>Individual cost of all student ground transportation. Can include, buses, trains, taxis, etc.</t>
        </r>
      </text>
    </comment>
    <comment ref="A11" authorId="0" shapeId="0" xr:uid="{51A82439-9B4A-4036-969C-EF4A3155E940}">
      <text>
        <r>
          <rPr>
            <sz val="9"/>
            <color indexed="81"/>
            <rFont val="Tahoma"/>
            <family val="2"/>
          </rPr>
          <t xml:space="preserve">Individual costs of all student meals included.
</t>
        </r>
      </text>
    </comment>
    <comment ref="A12" authorId="0" shapeId="0" xr:uid="{11815960-3AEE-4661-963B-CB9BD5D30103}">
      <text>
        <r>
          <rPr>
            <sz val="9"/>
            <color indexed="81"/>
            <rFont val="Tahoma"/>
            <family val="2"/>
          </rPr>
          <t xml:space="preserve">Individual costs of all student entrance fees.
</t>
        </r>
      </text>
    </comment>
    <comment ref="A13" authorId="0" shapeId="0" xr:uid="{D73D79B1-3D03-49B5-A5E0-CC1C97702A77}">
      <text>
        <r>
          <rPr>
            <sz val="9"/>
            <color indexed="81"/>
            <rFont val="Tahoma"/>
            <family val="2"/>
          </rPr>
          <t>The University is assessed a fee for using the Webmall system to collect program application fees.  These funds are deducted automatically and are not held in the program account.</t>
        </r>
      </text>
    </comment>
    <comment ref="A14" authorId="0" shapeId="0" xr:uid="{B2ABAB93-89BC-4669-87EF-AF048EF7B2D5}">
      <text>
        <r>
          <rPr>
            <sz val="9"/>
            <color indexed="81"/>
            <rFont val="Tahoma"/>
            <family val="2"/>
          </rPr>
          <t>The Education Abroad Office assesses a promotional fee to market programs and EA activities.  These funds are deducted automatically and are not held in the program account.</t>
        </r>
      </text>
    </comment>
    <comment ref="A15" authorId="0" shapeId="0" xr:uid="{172D6CE5-3AF9-48E5-8B58-4D35A7CDEFA4}">
      <text>
        <r>
          <rPr>
            <sz val="9"/>
            <color indexed="81"/>
            <rFont val="Tahoma"/>
            <family val="2"/>
          </rPr>
          <t xml:space="preserve">Mandatory program insurance that is based on a daily rate of $1.36.  This cell has a fixed formula which uses the amount of days listed in the program Information Section to determine the correct amount.
</t>
        </r>
      </text>
    </comment>
    <comment ref="A16" authorId="0" shapeId="0" xr:uid="{E1DF3FA8-CCE8-4ECC-A4B2-14A694041224}">
      <text>
        <r>
          <rPr>
            <sz val="9"/>
            <color indexed="81"/>
            <rFont val="Tahoma"/>
            <family val="2"/>
          </rPr>
          <t xml:space="preserve">Cost for all travel related entry and exit fees, if applicable.
</t>
        </r>
      </text>
    </comment>
    <comment ref="A21" authorId="0" shapeId="0" xr:uid="{56C51A8F-1C26-4419-96E2-B14880FADB99}">
      <text>
        <r>
          <rPr>
            <sz val="9"/>
            <color indexed="81"/>
            <rFont val="Tahoma"/>
            <family val="2"/>
          </rPr>
          <t xml:space="preserve">Section should include faculty or staff expenses only to reflect actual shared administrative expenses.
Quotes for group expenses should be broken down to show the per person rate and should then be split between all faculty and staff, and students. </t>
        </r>
      </text>
    </comment>
    <comment ref="C21" authorId="1" shapeId="0" xr:uid="{54937B32-67C1-4A06-8DD1-1AB6DC5C554C}">
      <text>
        <r>
          <rPr>
            <sz val="9"/>
            <color indexed="81"/>
            <rFont val="Tahoma"/>
            <family val="2"/>
          </rPr>
          <t>List any comments that are necessary to explain your budget line items.  
For example: Any line items in the budget that are being funded by your department or another source, should have comments included.
If there is an all inclusive amount, comments should be included to show what is included in the total amount.</t>
        </r>
      </text>
    </comment>
    <comment ref="A22" authorId="0" shapeId="0" xr:uid="{5435A535-298F-463E-8F42-02E31A4CB4C2}">
      <text>
        <r>
          <rPr>
            <sz val="9"/>
            <color indexed="81"/>
            <rFont val="Tahoma"/>
            <family val="2"/>
          </rPr>
          <t>Cost of all faculty and staff airfare.</t>
        </r>
      </text>
    </comment>
    <comment ref="A23" authorId="0" shapeId="0" xr:uid="{3438125A-33FE-4291-927A-646EE0A2C03C}">
      <text>
        <r>
          <rPr>
            <sz val="9"/>
            <color indexed="81"/>
            <rFont val="Tahoma"/>
            <family val="2"/>
          </rPr>
          <t>Cost of all faculty and staff lodging.</t>
        </r>
      </text>
    </comment>
    <comment ref="A24" authorId="0" shapeId="0" xr:uid="{91080031-F457-400F-AC47-C69B41B01344}">
      <text>
        <r>
          <rPr>
            <sz val="9"/>
            <color indexed="81"/>
            <rFont val="Tahoma"/>
            <family val="2"/>
          </rPr>
          <t xml:space="preserve">Cost of all faculty and staff ground transportation. Can include, buses, trains, taxis, mileage to and from airport, etc.
Group expenses such as transportation should be broken down to show the per person rate and should then be split between all faculty and staff, and students.  If there is a fixed rate regardless of the number of participants, the fixed cost can be listed.
</t>
        </r>
      </text>
    </comment>
    <comment ref="A25" authorId="0" shapeId="0" xr:uid="{F2E1C00E-8F1F-4927-90D4-E284B6FBE731}">
      <text>
        <r>
          <rPr>
            <sz val="9"/>
            <color indexed="81"/>
            <rFont val="Tahoma"/>
            <family val="2"/>
          </rPr>
          <t>Per diem rates should be based off of the state department allowances. Per diem cannot be claimed for a meal if the same meal is included in a group meal or a part of a lodging package.</t>
        </r>
      </text>
    </comment>
    <comment ref="A26" authorId="0" shapeId="0" xr:uid="{A898175F-BF23-4F26-8706-5BD8A35A74BE}">
      <text>
        <r>
          <rPr>
            <sz val="9"/>
            <color indexed="81"/>
            <rFont val="Tahoma"/>
            <family val="2"/>
          </rPr>
          <t>Cost of all faculty and staff entrance fees.</t>
        </r>
      </text>
    </comment>
    <comment ref="A27" authorId="0" shapeId="0" xr:uid="{4E8DBA95-DC5A-413B-9C47-8E1BB2E2717A}">
      <text>
        <r>
          <rPr>
            <sz val="9"/>
            <color indexed="81"/>
            <rFont val="Tahoma"/>
            <family val="2"/>
          </rPr>
          <t>Mandatory program insurance that is based on a daily rate of $1.36.  This cell has a fixed formula which uses the amount of days and number of faculty or staff  listed in the Program Information Section to calculate amount.</t>
        </r>
      </text>
    </comment>
    <comment ref="A28" authorId="0" shapeId="0" xr:uid="{21E243D6-19D7-44F1-9959-126BC49F9E97}">
      <text>
        <r>
          <rPr>
            <sz val="9"/>
            <color indexed="81"/>
            <rFont val="Tahoma"/>
            <family val="2"/>
          </rPr>
          <t>Cost for all travel related entry and exit fees, if applicable.</t>
        </r>
      </text>
    </comment>
    <comment ref="A29" authorId="0" shapeId="0" xr:uid="{F80DC099-C776-4E55-894B-45F640305A48}">
      <text>
        <r>
          <rPr>
            <sz val="9"/>
            <color indexed="81"/>
            <rFont val="Tahoma"/>
            <family val="2"/>
          </rPr>
          <t>Total amount of all guest lectures.  If multiple guest lectures are used, include information in the comments section on how much each lecture is to be paid.</t>
        </r>
      </text>
    </comment>
    <comment ref="A30" authorId="0" shapeId="0" xr:uid="{DD06B260-040D-4C06-82F2-D0A78D5CE76F}">
      <text>
        <r>
          <rPr>
            <sz val="9"/>
            <color indexed="81"/>
            <rFont val="Tahoma"/>
            <family val="2"/>
          </rPr>
          <t>This option is available for specific program marketing materials such as flyers or post cards.</t>
        </r>
      </text>
    </comment>
    <comment ref="A31" authorId="0" shapeId="0" xr:uid="{EDDBDF71-4EB7-409F-A3EB-C26B1E5A415E}">
      <text>
        <r>
          <rPr>
            <sz val="9"/>
            <color indexed="81"/>
            <rFont val="Tahoma"/>
            <family val="2"/>
          </rPr>
          <t>A minimum of $500 and up to $1000 should be included for unexpected costs.</t>
        </r>
      </text>
    </comment>
    <comment ref="A32" authorId="0" shapeId="0" xr:uid="{4EE43DA9-FC0E-485C-BCBE-2BABC7F2A07C}">
      <text>
        <r>
          <rPr>
            <sz val="9"/>
            <color indexed="81"/>
            <rFont val="Tahoma"/>
            <family val="2"/>
          </rPr>
          <t>Cost of data or text phone plans or internet fees.</t>
        </r>
      </text>
    </comment>
    <comment ref="A41" authorId="0" shapeId="0" xr:uid="{37BB3B01-B5B7-40E3-A8A9-0344D5F8C67C}">
      <text>
        <r>
          <rPr>
            <sz val="9"/>
            <color indexed="81"/>
            <rFont val="Tahoma"/>
            <family val="2"/>
          </rPr>
          <t>Mandatory Emergency Reserve required by the USG to include but is not limited to emergencies not immediately covered by insurance such natural disasters.</t>
        </r>
      </text>
    </comment>
    <comment ref="A44" authorId="0" shapeId="0" xr:uid="{A2A4B84C-9D46-4688-8A9E-CDFE0826B29B}">
      <text>
        <r>
          <rPr>
            <sz val="9"/>
            <color indexed="81"/>
            <rFont val="Tahoma"/>
            <family val="2"/>
          </rPr>
          <t>Advertised price can be rounded up to the next even dollar, if needed. Program buffers should not be added to the advertised price. Vendor quotes should account for price fluctuations</t>
        </r>
      </text>
    </comment>
  </commentList>
</comments>
</file>

<file path=xl/sharedStrings.xml><?xml version="1.0" encoding="utf-8"?>
<sst xmlns="http://schemas.openxmlformats.org/spreadsheetml/2006/main" count="135" uniqueCount="96">
  <si>
    <t>Education Abroad Faculty-Led Program Budget Instructions</t>
  </si>
  <si>
    <t>IMPORTANT: The budget template serves as a guide to assist with program budget preparations. Some items included in the budget template may not be applicable to the program and can be skipped. New line items can be added if needed. Vendor quotes should be used to support program specific line items. Required line items highlighted do not require quotes. The program must be self sustaining. Please use accurate numbers from your vendor and do not round up past the nearest dollar. Costs per student should go in the "Individual Student Expenses." All grouped costs and faculty/staff costs will go in the "Shared Administrative Expenses." Make sure all required line items are filled in and that you do not alter the Medical Insurance cell as it auto populates. Student international airfare can no longer be included in the budget or program cost. The budget should include all items needed to meet academic and experiential goals but the program price should remain cost effective to allow for student accessibility. If you would like guidance or someone to look over your budget before proposal submission, please contact EAO to get connected with our Business Operations Team.</t>
  </si>
  <si>
    <t xml:space="preserve">Program Information </t>
  </si>
  <si>
    <t>Program Title</t>
  </si>
  <si>
    <t>List the official name of the program</t>
  </si>
  <si>
    <t>Travel Start Date</t>
  </si>
  <si>
    <t>Enter the start date of the program</t>
  </si>
  <si>
    <t>Travel End Date</t>
  </si>
  <si>
    <t xml:space="preserve">Enter the end date of the program </t>
  </si>
  <si>
    <t>Number of Faculty</t>
  </si>
  <si>
    <t>List the number of faculty on the program that will be included in the budget</t>
  </si>
  <si>
    <t>Projected Number of Students</t>
  </si>
  <si>
    <t>Enter the projected number of students on the program.  The "Projected Number" should be a realistic number that the program can reasonably recruit</t>
  </si>
  <si>
    <t>Revision Date</t>
  </si>
  <si>
    <t>Cell automatically populates with current date</t>
  </si>
  <si>
    <t xml:space="preserve">Completed By </t>
  </si>
  <si>
    <t>Name of person completing the budget template</t>
  </si>
  <si>
    <t>Individual Student Expenses</t>
  </si>
  <si>
    <t>Lodging</t>
  </si>
  <si>
    <t xml:space="preserve">Enter the individual student cost of all lodging </t>
  </si>
  <si>
    <t>Ground Transportation</t>
  </si>
  <si>
    <t xml:space="preserve">Enter the individual student cost of all ground transportation </t>
  </si>
  <si>
    <t>Meals</t>
  </si>
  <si>
    <t xml:space="preserve">Enter the individual student cost of all meals </t>
  </si>
  <si>
    <t>Admissions</t>
  </si>
  <si>
    <t>Enter the individual student cost of all entrance fees</t>
  </si>
  <si>
    <t>Webmall</t>
  </si>
  <si>
    <t>The University is assessed a fee for using the Webmall system to collect program application fees.  These funds are deducted automatically and are not held in the program account</t>
  </si>
  <si>
    <t>SA Promotional Fee</t>
  </si>
  <si>
    <t>The Education Abroad office assesses a promotional fee to market programs and  EA activities.  These funds are deducted automatically and are not held in the program account</t>
  </si>
  <si>
    <t>Medical Insurance</t>
  </si>
  <si>
    <t>Mandatory program insurance that is based on a daily rate of $1.36.  This cell has a fixed formula which uses the amount of days listed in the program Information Section to calculate amount.</t>
  </si>
  <si>
    <t>Visa Fees</t>
  </si>
  <si>
    <t>Enter the total cost of visa fees required for travel</t>
  </si>
  <si>
    <t>Other (Please specify)</t>
  </si>
  <si>
    <t>Enter in miscellaneous program  expenses that will be required for each student</t>
  </si>
  <si>
    <t>Total</t>
  </si>
  <si>
    <t>Amount provides the total of all Individual Expenses for each student on the program</t>
  </si>
  <si>
    <t>Notes: Additional line items can be added to this section to account for expenses not listed.  Comments should be included in the comment section to provide additional information on line items.</t>
  </si>
  <si>
    <t>Shared Administrative Expenses</t>
  </si>
  <si>
    <t>Airfare</t>
  </si>
  <si>
    <t xml:space="preserve">Enter the  cost of all airfare for faculty and staff </t>
  </si>
  <si>
    <t xml:space="preserve">Enter the cost of all lodging for faculty and staff </t>
  </si>
  <si>
    <t>Enter the cost of all ground transportation for faculty and staff. Quotes for group expenses should be broken down to show the per person rate and should then be split between all faculty and staff, and students. If there is a fixed rate regardless of the number of participants, the fixed cost can be listed.</t>
  </si>
  <si>
    <t>Per Diem</t>
  </si>
  <si>
    <t>Enter the cost of all per diem for faculty and staff. If faculty or staff participates in a group meal, per diem for that meal should not be taken.</t>
  </si>
  <si>
    <t xml:space="preserve">Enter the cost of all entry fees  for all faculty and staff </t>
  </si>
  <si>
    <t>Mandatory program insurance that is based on a daily rate of $1.36.  This cell has a fixed formula which uses the amount of days and number of faculty or staff  listed in the Program Information Section to calculate amount.</t>
  </si>
  <si>
    <t>Enter the total cost of all visa fees required for travel</t>
  </si>
  <si>
    <t xml:space="preserve">Guest Lecturers </t>
  </si>
  <si>
    <t xml:space="preserve">Enter the cost of all service providers including guest lecturers  </t>
  </si>
  <si>
    <t>Program Advertising</t>
  </si>
  <si>
    <t xml:space="preserve">Enter the cost of all marketing materials </t>
  </si>
  <si>
    <t>Emergency Funds</t>
  </si>
  <si>
    <t>Required for each program.  A minimum of $500 and up to $1000 should be listed for program emergencies</t>
  </si>
  <si>
    <t>Communications Charges/Fees</t>
  </si>
  <si>
    <t xml:space="preserve">Enter the total cost for all telephone and internet charges </t>
  </si>
  <si>
    <t>Enter in miscellaneous program expenses for all faculty and staff that will be required for each student</t>
  </si>
  <si>
    <t>Amount provides the total of all faculty and staff expenses for the program</t>
  </si>
  <si>
    <t>Total Program Cost Breakdown</t>
  </si>
  <si>
    <t>Total of Individual Student Expenses</t>
  </si>
  <si>
    <t xml:space="preserve">Total cost of Individual Student Expenses.  Cell automatically populates </t>
  </si>
  <si>
    <t xml:space="preserve">Per Capita Shared Administrative Expenses </t>
  </si>
  <si>
    <t>Total amount of Shared Administrative Expenses per student.  Cell automatically populates</t>
  </si>
  <si>
    <t xml:space="preserve">Total of Individual Student Expenses + Per Capita Shared Administrative Expenses </t>
  </si>
  <si>
    <t xml:space="preserve">Total of Individual Expenses and Individual Shared Administrative Expenses per student. Cell automatically populates </t>
  </si>
  <si>
    <t xml:space="preserve">Emergency Reserve - 1.5% of anticipated cost (minus application deposit). </t>
  </si>
  <si>
    <r>
      <t>Mandatory emergency reserve in addition to medical insurance. Required by the USG to include but is not limited to emergencies not immediately covered by insurance such natural disasters.</t>
    </r>
    <r>
      <rPr>
        <b/>
        <sz val="11"/>
        <color theme="1"/>
        <rFont val="Calibri"/>
        <family val="2"/>
        <scheme val="minor"/>
      </rPr>
      <t xml:space="preserve"> </t>
    </r>
    <r>
      <rPr>
        <sz val="11"/>
        <color theme="1"/>
        <rFont val="Calibri"/>
        <family val="2"/>
        <scheme val="minor"/>
      </rPr>
      <t xml:space="preserve">Cell automatically populates </t>
    </r>
  </si>
  <si>
    <t>TOTAL PROGRAM COST PER PARTICIPANT</t>
  </si>
  <si>
    <t>Total of all expenses and charges that will be assessed to a student on the program. Cell automatically populates</t>
  </si>
  <si>
    <t xml:space="preserve">Advertised Price </t>
  </si>
  <si>
    <t>Actual advertised price of the program. This amount can be rounded up to the nearest even dollar.</t>
  </si>
  <si>
    <t>EDUCATION ABROAD FACULTY-LED PROGRAM BUDGET</t>
  </si>
  <si>
    <r>
      <t xml:space="preserve">IMPORTANT: </t>
    </r>
    <r>
      <rPr>
        <sz val="8"/>
        <rFont val="Calibri"/>
        <family val="2"/>
        <scheme val="minor"/>
      </rPr>
      <t>The budget template serves as a guide to assist with program budget preparations. Some items included in the budget template may not be applicable to the program and can be skipped. New line items can be added if needed. Vendor quotes should be used to support program specific line items. Required line items highlighted do not require quotes. The program must be self sustaining. Please use accurate numbers from your vendor and do not round up past the nearest dollar. Costs per student should go in the "Individual Student Expenses." All grouped costs and faculty/staff costs will go in the "Shared Administrative Expenses." Make sure all required line items are filled in and that you do not alter the Medical Insurance cell as it auto populates. Student international airfare can no longer be included in the budget or program cost. The budget should include all items needed to meet academic and experiential goals but the program price should remain cost effective to allow for student accessibility. If you would like guidance or someone to look over your budget before proposal submission, please contact EAO to get connected with our Business Operations Team.</t>
    </r>
  </si>
  <si>
    <t>Number of Faculty/Staff</t>
  </si>
  <si>
    <t>Completed By</t>
  </si>
  <si>
    <t>Comments:</t>
  </si>
  <si>
    <r>
      <t xml:space="preserve">Webmall </t>
    </r>
    <r>
      <rPr>
        <sz val="10"/>
        <color rgb="FFFF0000"/>
        <rFont val="Calibri"/>
        <family val="2"/>
        <scheme val="minor"/>
      </rPr>
      <t>(Required)</t>
    </r>
  </si>
  <si>
    <r>
      <t xml:space="preserve">SA Promotions Fee </t>
    </r>
    <r>
      <rPr>
        <sz val="10"/>
        <color rgb="FFFF0000"/>
        <rFont val="Calibri"/>
        <family val="2"/>
        <scheme val="minor"/>
      </rPr>
      <t>(Required)</t>
    </r>
  </si>
  <si>
    <r>
      <t xml:space="preserve">Medical Insurance </t>
    </r>
    <r>
      <rPr>
        <sz val="10"/>
        <color rgb="FFFF0000"/>
        <rFont val="Calibri"/>
        <family val="2"/>
        <scheme val="minor"/>
      </rPr>
      <t>(Required)</t>
    </r>
  </si>
  <si>
    <r>
      <t xml:space="preserve">$1.36 per day rate </t>
    </r>
    <r>
      <rPr>
        <sz val="10"/>
        <color rgb="FFFF0000"/>
        <rFont val="Calibri"/>
        <family val="2"/>
      </rPr>
      <t>(Required)</t>
    </r>
  </si>
  <si>
    <t>TOTAL</t>
  </si>
  <si>
    <r>
      <t xml:space="preserve">$1.36 per day rate for # of faculty/staff </t>
    </r>
    <r>
      <rPr>
        <sz val="10"/>
        <color rgb="FFFF0000"/>
        <rFont val="Calibri"/>
        <family val="2"/>
      </rPr>
      <t>(Required)</t>
    </r>
  </si>
  <si>
    <t>Guest Lecturers</t>
  </si>
  <si>
    <r>
      <t xml:space="preserve">Emergency Funds </t>
    </r>
    <r>
      <rPr>
        <sz val="10"/>
        <color rgb="FFFF0000"/>
        <rFont val="Calibri"/>
        <family val="2"/>
        <scheme val="minor"/>
      </rPr>
      <t>(Required)</t>
    </r>
  </si>
  <si>
    <r>
      <t xml:space="preserve">A minimum of $500 and up to $1000 for unexpected costs </t>
    </r>
    <r>
      <rPr>
        <sz val="10"/>
        <color rgb="FFFF0000"/>
        <rFont val="Calibri"/>
        <family val="2"/>
      </rPr>
      <t>(Required)</t>
    </r>
  </si>
  <si>
    <t>Communication Charges/Fees</t>
  </si>
  <si>
    <t xml:space="preserve">Emergency Reserve: 1.5% of student cost (less application deposit) </t>
  </si>
  <si>
    <t xml:space="preserve"> TOTAL PROGRAM COST PER PARTICIPANT</t>
  </si>
  <si>
    <t>Education Abroad Office Program Budget Notes</t>
  </si>
  <si>
    <t>To be completed by the Education Abroad Office</t>
  </si>
  <si>
    <t xml:space="preserve">Additional Program Information </t>
  </si>
  <si>
    <t>Names of all Participating Faculty and Staff:</t>
  </si>
  <si>
    <t>Number of Courses Taught on Program:</t>
  </si>
  <si>
    <t>Additional Funding Sources Supporting the Program:</t>
  </si>
  <si>
    <t>Other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</si>
</sst>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31" x14ac:knownFonts="1">
    <font>
      <sz val="11"/>
      <color theme="1"/>
      <name val="Calibri"/>
      <family val="2"/>
      <scheme val="minor"/>
    </font>
    <font>
      <sz val="12"/>
      <color theme="1"/>
      <name val="Calibri"/>
      <family val="2"/>
      <scheme val="minor"/>
    </font>
    <font>
      <sz val="11"/>
      <color indexed="8"/>
      <name val="Calibri"/>
      <family val="2"/>
    </font>
    <font>
      <sz val="11"/>
      <color indexed="8"/>
      <name val="Calibri"/>
      <family val="2"/>
    </font>
    <font>
      <sz val="8"/>
      <name val="Calibri"/>
      <family val="2"/>
    </font>
    <font>
      <b/>
      <sz val="14"/>
      <color indexed="8"/>
      <name val="Calibri"/>
      <family val="2"/>
    </font>
    <font>
      <sz val="11"/>
      <color theme="1"/>
      <name val="Calibri"/>
      <family val="2"/>
      <scheme val="minor"/>
    </font>
    <font>
      <b/>
      <sz val="11"/>
      <color theme="1"/>
      <name val="Calibri"/>
      <family val="2"/>
      <scheme val="minor"/>
    </font>
    <font>
      <sz val="12"/>
      <color indexed="8"/>
      <name val="Calibri"/>
      <family val="2"/>
      <scheme val="minor"/>
    </font>
    <font>
      <b/>
      <sz val="11"/>
      <color indexed="8"/>
      <name val="Calibri"/>
      <family val="2"/>
      <scheme val="minor"/>
    </font>
    <font>
      <b/>
      <sz val="14"/>
      <color theme="1"/>
      <name val="Calibri"/>
      <family val="2"/>
      <scheme val="minor"/>
    </font>
    <font>
      <b/>
      <sz val="11"/>
      <color indexed="8"/>
      <name val="Calibri"/>
      <family val="2"/>
    </font>
    <font>
      <b/>
      <sz val="11"/>
      <name val="Calibri"/>
      <family val="2"/>
      <scheme val="minor"/>
    </font>
    <font>
      <sz val="15.4"/>
      <color rgb="FF363636"/>
      <name val="Segoe UI Light"/>
      <family val="2"/>
    </font>
    <font>
      <sz val="11"/>
      <color indexed="8"/>
      <name val="Calibri"/>
      <family val="2"/>
      <scheme val="minor"/>
    </font>
    <font>
      <b/>
      <sz val="12"/>
      <color rgb="FFFF0000"/>
      <name val="Calibri"/>
      <family val="2"/>
      <scheme val="minor"/>
    </font>
    <font>
      <b/>
      <sz val="10"/>
      <color indexed="8"/>
      <name val="Calibri"/>
      <family val="2"/>
      <scheme val="minor"/>
    </font>
    <font>
      <sz val="10"/>
      <color indexed="8"/>
      <name val="Calibri"/>
      <family val="2"/>
      <scheme val="minor"/>
    </font>
    <font>
      <sz val="10"/>
      <color theme="1"/>
      <name val="Calibri"/>
      <family val="2"/>
      <scheme val="minor"/>
    </font>
    <font>
      <b/>
      <sz val="10"/>
      <color theme="1"/>
      <name val="Calibri"/>
      <family val="2"/>
      <scheme val="minor"/>
    </font>
    <font>
      <b/>
      <sz val="10"/>
      <color indexed="8"/>
      <name val="Calibri"/>
      <family val="2"/>
    </font>
    <font>
      <sz val="10"/>
      <color indexed="8"/>
      <name val="Calibri"/>
      <family val="2"/>
    </font>
    <font>
      <sz val="10"/>
      <color rgb="FFFF0000"/>
      <name val="Calibri"/>
      <family val="2"/>
      <scheme val="minor"/>
    </font>
    <font>
      <sz val="9"/>
      <color indexed="81"/>
      <name val="Tahoma"/>
      <family val="2"/>
    </font>
    <font>
      <b/>
      <sz val="9"/>
      <color indexed="81"/>
      <name val="Tahoma"/>
      <family val="2"/>
    </font>
    <font>
      <b/>
      <sz val="16"/>
      <color theme="1"/>
      <name val="Calibri"/>
      <family val="2"/>
      <scheme val="minor"/>
    </font>
    <font>
      <b/>
      <sz val="8"/>
      <name val="Calibri"/>
      <family val="2"/>
      <scheme val="minor"/>
    </font>
    <font>
      <sz val="11"/>
      <name val="Calibri"/>
      <family val="2"/>
      <scheme val="minor"/>
    </font>
    <font>
      <sz val="8"/>
      <name val="Calibri"/>
      <family val="2"/>
      <scheme val="minor"/>
    </font>
    <font>
      <b/>
      <sz val="12"/>
      <color theme="1"/>
      <name val="Calibri"/>
      <family val="2"/>
      <scheme val="minor"/>
    </font>
    <font>
      <sz val="10"/>
      <color rgb="FFFF0000"/>
      <name val="Calibri"/>
      <family val="2"/>
    </font>
  </fonts>
  <fills count="5">
    <fill>
      <patternFill patternType="none"/>
    </fill>
    <fill>
      <patternFill patternType="gray125"/>
    </fill>
    <fill>
      <patternFill patternType="solid">
        <fgColor indexed="9"/>
        <bgColor indexed="64"/>
      </patternFill>
    </fill>
    <fill>
      <patternFill patternType="solid">
        <fgColor theme="4" tint="0.39997558519241921"/>
        <bgColor indexed="65"/>
      </patternFill>
    </fill>
    <fill>
      <patternFill patternType="solid">
        <fgColor theme="4" tint="0.59999389629810485"/>
        <bgColor indexed="64"/>
      </patternFill>
    </fill>
  </fills>
  <borders count="15">
    <border>
      <left/>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diagonal/>
    </border>
    <border>
      <left style="medium">
        <color auto="1"/>
      </left>
      <right/>
      <top/>
      <bottom/>
      <diagonal/>
    </border>
    <border>
      <left style="medium">
        <color auto="1"/>
      </left>
      <right/>
      <top style="medium">
        <color auto="1"/>
      </top>
      <bottom/>
      <diagonal/>
    </border>
    <border>
      <left/>
      <right style="medium">
        <color indexed="64"/>
      </right>
      <top style="medium">
        <color indexed="64"/>
      </top>
      <bottom style="medium">
        <color indexed="64"/>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style="medium">
        <color indexed="64"/>
      </left>
      <right/>
      <top/>
      <bottom style="medium">
        <color auto="1"/>
      </bottom>
      <diagonal/>
    </border>
    <border>
      <left/>
      <right/>
      <top style="medium">
        <color indexed="64"/>
      </top>
      <bottom style="medium">
        <color indexed="64"/>
      </bottom>
      <diagonal/>
    </border>
    <border>
      <left style="medium">
        <color indexed="64"/>
      </left>
      <right style="thin">
        <color theme="0" tint="-0.14999847407452621"/>
      </right>
      <top/>
      <bottom style="medium">
        <color auto="1"/>
      </bottom>
      <diagonal/>
    </border>
    <border>
      <left/>
      <right style="medium">
        <color indexed="64"/>
      </right>
      <top style="thin">
        <color theme="0" tint="-0.14999847407452621"/>
      </top>
      <bottom style="medium">
        <color auto="1"/>
      </bottom>
      <diagonal/>
    </border>
    <border>
      <left/>
      <right/>
      <top style="thin">
        <color theme="0" tint="-0.14999847407452621"/>
      </top>
      <bottom/>
      <diagonal/>
    </border>
  </borders>
  <cellStyleXfs count="3">
    <xf numFmtId="0" fontId="0" fillId="0" borderId="0"/>
    <xf numFmtId="44" fontId="3" fillId="0" borderId="0" applyFont="0" applyFill="0" applyBorder="0" applyAlignment="0" applyProtection="0"/>
    <xf numFmtId="0" fontId="6" fillId="3" borderId="0" applyNumberFormat="0" applyBorder="0" applyAlignment="0" applyProtection="0"/>
  </cellStyleXfs>
  <cellXfs count="133">
    <xf numFmtId="0" fontId="0" fillId="0" borderId="0" xfId="0"/>
    <xf numFmtId="164" fontId="0" fillId="0" borderId="0" xfId="0" applyNumberFormat="1"/>
    <xf numFmtId="0" fontId="0" fillId="0" borderId="0" xfId="0" applyProtection="1">
      <protection locked="0"/>
    </xf>
    <xf numFmtId="164" fontId="0" fillId="0" borderId="0" xfId="0" applyNumberFormat="1" applyProtection="1">
      <protection locked="0"/>
    </xf>
    <xf numFmtId="0" fontId="8" fillId="0" borderId="0" xfId="0" applyFont="1" applyAlignment="1">
      <alignment horizontal="left" vertical="top"/>
    </xf>
    <xf numFmtId="0" fontId="1" fillId="0" borderId="0" xfId="0" applyFont="1" applyAlignment="1">
      <alignment horizontal="left"/>
    </xf>
    <xf numFmtId="0" fontId="1" fillId="0" borderId="0" xfId="0" applyFont="1" applyAlignment="1">
      <alignment horizontal="left" vertical="top"/>
    </xf>
    <xf numFmtId="0" fontId="9" fillId="0" borderId="0" xfId="0" applyFont="1" applyAlignment="1">
      <alignment horizontal="left" vertical="top"/>
    </xf>
    <xf numFmtId="0" fontId="7" fillId="0" borderId="0" xfId="0" applyFont="1" applyAlignment="1">
      <alignment horizontal="left"/>
    </xf>
    <xf numFmtId="0" fontId="7" fillId="0" borderId="0" xfId="0" applyFont="1" applyAlignment="1">
      <alignment horizontal="left" vertical="top"/>
    </xf>
    <xf numFmtId="0" fontId="6" fillId="3" borderId="0" xfId="2"/>
    <xf numFmtId="0" fontId="13" fillId="0" borderId="0" xfId="0" applyFont="1" applyAlignment="1">
      <alignment vertical="center"/>
    </xf>
    <xf numFmtId="0" fontId="0" fillId="0" borderId="0" xfId="0" applyAlignment="1">
      <alignment horizontal="left" vertical="center" indent="1"/>
    </xf>
    <xf numFmtId="0" fontId="13" fillId="0" borderId="0" xfId="0" applyFont="1" applyAlignment="1">
      <alignment horizontal="left" vertical="center" indent="1"/>
    </xf>
    <xf numFmtId="0" fontId="0" fillId="0" borderId="3" xfId="0" applyBorder="1" applyAlignment="1" applyProtection="1">
      <alignment wrapText="1"/>
      <protection locked="0"/>
    </xf>
    <xf numFmtId="0" fontId="0" fillId="0" borderId="0" xfId="0" applyAlignment="1">
      <alignment wrapText="1"/>
    </xf>
    <xf numFmtId="0" fontId="0" fillId="0" borderId="0" xfId="0" applyAlignment="1" applyProtection="1">
      <alignment wrapText="1"/>
      <protection locked="0"/>
    </xf>
    <xf numFmtId="0" fontId="15" fillId="0" borderId="0" xfId="0" applyFont="1" applyAlignment="1">
      <alignment horizontal="center"/>
    </xf>
    <xf numFmtId="164" fontId="18" fillId="0" borderId="7" xfId="0" applyNumberFormat="1" applyFont="1" applyBorder="1"/>
    <xf numFmtId="0" fontId="18" fillId="0" borderId="4" xfId="0" applyFont="1" applyBorder="1" applyProtection="1">
      <protection locked="0"/>
    </xf>
    <xf numFmtId="44" fontId="21" fillId="0" borderId="8" xfId="1" applyFont="1" applyFill="1" applyBorder="1" applyProtection="1">
      <protection locked="0"/>
    </xf>
    <xf numFmtId="44" fontId="21" fillId="0" borderId="8" xfId="1" applyFont="1" applyBorder="1" applyProtection="1">
      <protection locked="0"/>
    </xf>
    <xf numFmtId="0" fontId="18" fillId="0" borderId="4" xfId="0" applyFont="1" applyBorder="1"/>
    <xf numFmtId="44" fontId="21" fillId="0" borderId="8" xfId="1" applyFont="1" applyFill="1" applyBorder="1" applyProtection="1"/>
    <xf numFmtId="44" fontId="21" fillId="0" borderId="8" xfId="1" applyFont="1" applyFill="1" applyBorder="1" applyAlignment="1" applyProtection="1">
      <alignment wrapText="1"/>
    </xf>
    <xf numFmtId="0" fontId="18" fillId="0" borderId="10" xfId="0" applyFont="1" applyBorder="1"/>
    <xf numFmtId="44" fontId="21" fillId="0" borderId="9" xfId="1" applyFont="1" applyBorder="1" applyProtection="1">
      <protection locked="0"/>
    </xf>
    <xf numFmtId="0" fontId="18" fillId="0" borderId="2" xfId="0" applyFont="1" applyBorder="1"/>
    <xf numFmtId="44" fontId="21" fillId="0" borderId="9" xfId="1" applyFont="1" applyBorder="1" applyProtection="1"/>
    <xf numFmtId="44" fontId="21" fillId="0" borderId="6" xfId="1" applyFont="1" applyBorder="1"/>
    <xf numFmtId="44" fontId="18" fillId="0" borderId="6" xfId="0" applyNumberFormat="1" applyFont="1" applyBorder="1"/>
    <xf numFmtId="0" fontId="18" fillId="0" borderId="3" xfId="0" applyFont="1" applyBorder="1"/>
    <xf numFmtId="0" fontId="18" fillId="0" borderId="0" xfId="0" applyFont="1"/>
    <xf numFmtId="44" fontId="18" fillId="0" borderId="8" xfId="0" applyNumberFormat="1" applyFont="1" applyBorder="1"/>
    <xf numFmtId="44" fontId="18" fillId="0" borderId="0" xfId="0" applyNumberFormat="1" applyFont="1"/>
    <xf numFmtId="44" fontId="17" fillId="0" borderId="8" xfId="1" applyFont="1" applyBorder="1" applyProtection="1"/>
    <xf numFmtId="0" fontId="17" fillId="0" borderId="0" xfId="0" applyFont="1"/>
    <xf numFmtId="44" fontId="17" fillId="0" borderId="0" xfId="1" applyFont="1" applyProtection="1"/>
    <xf numFmtId="44" fontId="18" fillId="0" borderId="8" xfId="1" applyFont="1" applyBorder="1" applyAlignment="1" applyProtection="1">
      <alignment vertical="center"/>
    </xf>
    <xf numFmtId="44" fontId="18" fillId="0" borderId="0" xfId="1" applyFont="1" applyAlignment="1" applyProtection="1">
      <alignment vertical="center"/>
    </xf>
    <xf numFmtId="44" fontId="18" fillId="0" borderId="9" xfId="1" applyFont="1" applyBorder="1" applyProtection="1"/>
    <xf numFmtId="0" fontId="18" fillId="0" borderId="4" xfId="0" applyFont="1" applyBorder="1" applyAlignment="1">
      <alignment wrapText="1"/>
    </xf>
    <xf numFmtId="44" fontId="18" fillId="0" borderId="0" xfId="1" applyFont="1" applyBorder="1" applyProtection="1"/>
    <xf numFmtId="0" fontId="18" fillId="0" borderId="0" xfId="0" applyFont="1" applyAlignment="1">
      <alignment wrapText="1"/>
    </xf>
    <xf numFmtId="0" fontId="19" fillId="0" borderId="2" xfId="0" applyFont="1" applyBorder="1"/>
    <xf numFmtId="44" fontId="19" fillId="0" borderId="6" xfId="1" applyFont="1" applyBorder="1" applyProtection="1"/>
    <xf numFmtId="0" fontId="19" fillId="0" borderId="0" xfId="0" applyFont="1"/>
    <xf numFmtId="44" fontId="19" fillId="0" borderId="0" xfId="1" applyFont="1" applyBorder="1" applyProtection="1"/>
    <xf numFmtId="0" fontId="18" fillId="0" borderId="0" xfId="0" applyFont="1" applyProtection="1">
      <protection locked="0"/>
    </xf>
    <xf numFmtId="0" fontId="19" fillId="0" borderId="0" xfId="0" applyFont="1" applyProtection="1">
      <protection locked="0"/>
    </xf>
    <xf numFmtId="44" fontId="19" fillId="0" borderId="0" xfId="1" applyFont="1" applyBorder="1" applyProtection="1">
      <protection locked="0"/>
    </xf>
    <xf numFmtId="44" fontId="21" fillId="2" borderId="13" xfId="1" applyFont="1" applyFill="1" applyBorder="1" applyProtection="1">
      <protection locked="0"/>
    </xf>
    <xf numFmtId="0" fontId="0" fillId="0" borderId="14" xfId="0" applyBorder="1" applyProtection="1">
      <protection locked="0"/>
    </xf>
    <xf numFmtId="14" fontId="18" fillId="0" borderId="0" xfId="0" applyNumberFormat="1" applyFont="1" applyAlignment="1" applyProtection="1">
      <alignment horizontal="left"/>
      <protection locked="0"/>
    </xf>
    <xf numFmtId="164" fontId="18" fillId="0" borderId="6" xfId="0" applyNumberFormat="1" applyFont="1" applyBorder="1"/>
    <xf numFmtId="164" fontId="18" fillId="0" borderId="8" xfId="0" applyNumberFormat="1" applyFont="1" applyBorder="1" applyProtection="1">
      <protection locked="0"/>
    </xf>
    <xf numFmtId="0" fontId="20" fillId="0" borderId="5" xfId="0" applyFont="1" applyBorder="1"/>
    <xf numFmtId="0" fontId="19" fillId="0" borderId="4" xfId="0" applyFont="1" applyBorder="1"/>
    <xf numFmtId="164" fontId="18" fillId="0" borderId="8" xfId="0" applyNumberFormat="1" applyFont="1" applyBorder="1"/>
    <xf numFmtId="0" fontId="17" fillId="0" borderId="4" xfId="0" applyFont="1" applyBorder="1"/>
    <xf numFmtId="0" fontId="17" fillId="0" borderId="4" xfId="0" applyFont="1" applyBorder="1" applyAlignment="1">
      <alignment wrapText="1"/>
    </xf>
    <xf numFmtId="0" fontId="18" fillId="0" borderId="10" xfId="0" applyFont="1" applyBorder="1" applyAlignment="1">
      <alignment horizontal="left" wrapText="1"/>
    </xf>
    <xf numFmtId="0" fontId="16" fillId="0" borderId="5" xfId="0" applyFont="1" applyBorder="1" applyAlignment="1">
      <alignment horizontal="right" vertical="top"/>
    </xf>
    <xf numFmtId="0" fontId="16" fillId="0" borderId="4" xfId="0" applyFont="1" applyBorder="1" applyAlignment="1">
      <alignment horizontal="right"/>
    </xf>
    <xf numFmtId="0" fontId="19" fillId="0" borderId="4" xfId="0" applyFont="1" applyBorder="1" applyAlignment="1">
      <alignment horizontal="right"/>
    </xf>
    <xf numFmtId="14" fontId="18" fillId="0" borderId="0" xfId="0" applyNumberFormat="1" applyFont="1" applyAlignment="1">
      <alignment horizontal="left"/>
    </xf>
    <xf numFmtId="0" fontId="18" fillId="0" borderId="12" xfId="0" applyFont="1" applyBorder="1"/>
    <xf numFmtId="0" fontId="20" fillId="0" borderId="4" xfId="0" applyFont="1" applyBorder="1"/>
    <xf numFmtId="0" fontId="18" fillId="3" borderId="0" xfId="2" applyFont="1" applyProtection="1"/>
    <xf numFmtId="0" fontId="14" fillId="0" borderId="0" xfId="0" applyFont="1" applyAlignment="1">
      <alignment horizontal="left" vertical="top"/>
    </xf>
    <xf numFmtId="0" fontId="0" fillId="0" borderId="0" xfId="0" applyAlignment="1">
      <alignment horizontal="left"/>
    </xf>
    <xf numFmtId="0" fontId="0" fillId="0" borderId="0" xfId="0" applyAlignment="1">
      <alignment horizontal="left" vertical="top"/>
    </xf>
    <xf numFmtId="0" fontId="7" fillId="0" borderId="0" xfId="0" applyFont="1"/>
    <xf numFmtId="0" fontId="7" fillId="0" borderId="0" xfId="0" applyFont="1" applyAlignment="1">
      <alignment vertical="top"/>
    </xf>
    <xf numFmtId="0" fontId="18" fillId="0" borderId="0" xfId="0" applyFont="1" applyAlignment="1">
      <alignment vertical="top" wrapText="1"/>
    </xf>
    <xf numFmtId="44" fontId="0" fillId="0" borderId="0" xfId="0" applyNumberFormat="1" applyAlignment="1">
      <alignment horizontal="left"/>
    </xf>
    <xf numFmtId="0" fontId="18" fillId="0" borderId="0" xfId="0" applyFont="1" applyAlignment="1">
      <alignment horizontal="left"/>
    </xf>
    <xf numFmtId="0" fontId="11" fillId="0" borderId="0" xfId="0" applyFont="1" applyAlignment="1">
      <alignment horizontal="left"/>
    </xf>
    <xf numFmtId="0" fontId="2" fillId="0" borderId="0" xfId="0" applyFont="1" applyAlignment="1">
      <alignment horizontal="left"/>
    </xf>
    <xf numFmtId="44" fontId="2" fillId="0" borderId="0" xfId="1" applyFont="1" applyAlignment="1" applyProtection="1">
      <alignment horizontal="left"/>
    </xf>
    <xf numFmtId="44" fontId="0" fillId="0" borderId="0" xfId="1" applyFont="1" applyAlignment="1" applyProtection="1">
      <alignment horizontal="left" vertical="center"/>
    </xf>
    <xf numFmtId="44" fontId="0" fillId="0" borderId="0" xfId="1" applyFont="1" applyAlignment="1" applyProtection="1">
      <alignment horizontal="left"/>
    </xf>
    <xf numFmtId="44" fontId="7" fillId="0" borderId="0" xfId="1" applyFont="1" applyAlignment="1" applyProtection="1">
      <alignment horizontal="left"/>
    </xf>
    <xf numFmtId="44" fontId="19" fillId="0" borderId="6" xfId="0" applyNumberFormat="1" applyFont="1" applyBorder="1" applyProtection="1">
      <protection locked="0"/>
    </xf>
    <xf numFmtId="0" fontId="0" fillId="0" borderId="0" xfId="0" applyAlignment="1">
      <alignment horizontal="left" wrapText="1"/>
    </xf>
    <xf numFmtId="0" fontId="0" fillId="0" borderId="0" xfId="0" applyAlignment="1">
      <alignment wrapText="1"/>
    </xf>
    <xf numFmtId="0" fontId="7" fillId="0" borderId="0" xfId="0" applyFont="1" applyAlignment="1">
      <alignment horizontal="left" wrapText="1"/>
    </xf>
    <xf numFmtId="0" fontId="11" fillId="0" borderId="0" xfId="0" applyFont="1" applyAlignment="1">
      <alignment horizontal="left" wrapText="1"/>
    </xf>
    <xf numFmtId="0" fontId="10" fillId="3" borderId="0" xfId="2" applyFont="1" applyAlignment="1" applyProtection="1">
      <alignment horizontal="left"/>
    </xf>
    <xf numFmtId="0" fontId="0" fillId="0" borderId="0" xfId="0" applyAlignment="1">
      <alignment horizontal="left" vertical="top" wrapText="1"/>
    </xf>
    <xf numFmtId="0" fontId="0" fillId="0" borderId="0" xfId="0" applyAlignment="1">
      <alignment vertical="top" wrapText="1"/>
    </xf>
    <xf numFmtId="0" fontId="25" fillId="0" borderId="0" xfId="0" applyFont="1" applyAlignment="1">
      <alignment horizontal="center"/>
    </xf>
    <xf numFmtId="0" fontId="12" fillId="0" borderId="0" xfId="0" applyFont="1" applyAlignment="1">
      <alignment vertical="top" wrapText="1"/>
    </xf>
    <xf numFmtId="0" fontId="29" fillId="0" borderId="0" xfId="0" applyFont="1" applyAlignment="1">
      <alignment horizontal="left" vertical="center" wrapText="1"/>
    </xf>
    <xf numFmtId="0" fontId="21" fillId="0" borderId="10" xfId="0" applyFont="1" applyBorder="1" applyAlignment="1" applyProtection="1">
      <alignment vertical="center" wrapText="1"/>
      <protection locked="0"/>
    </xf>
    <xf numFmtId="0" fontId="21" fillId="0" borderId="1" xfId="0" applyFont="1" applyBorder="1" applyAlignment="1" applyProtection="1">
      <alignment vertical="center" wrapText="1"/>
      <protection locked="0"/>
    </xf>
    <xf numFmtId="0" fontId="21" fillId="0" borderId="9" xfId="0" applyFont="1" applyBorder="1" applyAlignment="1" applyProtection="1">
      <alignment vertical="center" wrapText="1"/>
      <protection locked="0"/>
    </xf>
    <xf numFmtId="0" fontId="21" fillId="0" borderId="4" xfId="0" applyFont="1" applyBorder="1" applyAlignment="1" applyProtection="1">
      <alignment wrapText="1"/>
      <protection locked="0"/>
    </xf>
    <xf numFmtId="0" fontId="21" fillId="0" borderId="0" xfId="0" applyFont="1" applyAlignment="1" applyProtection="1">
      <alignment wrapText="1"/>
      <protection locked="0"/>
    </xf>
    <xf numFmtId="0" fontId="21" fillId="0" borderId="8" xfId="0" applyFont="1" applyBorder="1" applyAlignment="1" applyProtection="1">
      <alignment wrapText="1"/>
      <protection locked="0"/>
    </xf>
    <xf numFmtId="0" fontId="21" fillId="0" borderId="4" xfId="0" applyFont="1" applyBorder="1" applyAlignment="1" applyProtection="1">
      <alignment horizontal="left" wrapText="1"/>
      <protection locked="0"/>
    </xf>
    <xf numFmtId="0" fontId="21" fillId="0" borderId="0" xfId="0" applyFont="1" applyAlignment="1" applyProtection="1">
      <alignment horizontal="left" wrapText="1"/>
      <protection locked="0"/>
    </xf>
    <xf numFmtId="0" fontId="21" fillId="0" borderId="8" xfId="0" applyFont="1" applyBorder="1" applyAlignment="1" applyProtection="1">
      <alignment horizontal="left" wrapText="1"/>
      <protection locked="0"/>
    </xf>
    <xf numFmtId="0" fontId="21" fillId="0" borderId="4" xfId="0" applyFont="1" applyBorder="1" applyAlignment="1">
      <alignment wrapText="1"/>
    </xf>
    <xf numFmtId="0" fontId="21" fillId="0" borderId="0" xfId="0" applyFont="1" applyAlignment="1">
      <alignment wrapText="1"/>
    </xf>
    <xf numFmtId="0" fontId="21" fillId="0" borderId="8" xfId="0" applyFont="1" applyBorder="1" applyAlignment="1">
      <alignment wrapText="1"/>
    </xf>
    <xf numFmtId="0" fontId="5" fillId="0" borderId="0" xfId="0" applyFont="1" applyAlignment="1">
      <alignment horizontal="center"/>
    </xf>
    <xf numFmtId="0" fontId="17" fillId="0" borderId="0" xfId="0" applyFont="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26" fillId="4" borderId="2" xfId="0" applyFont="1" applyFill="1" applyBorder="1" applyAlignment="1">
      <alignment vertical="center" wrapText="1"/>
    </xf>
    <xf numFmtId="0" fontId="27" fillId="4" borderId="11" xfId="0" applyFont="1" applyFill="1" applyBorder="1" applyAlignment="1">
      <alignment vertical="center" wrapText="1"/>
    </xf>
    <xf numFmtId="0" fontId="27" fillId="4" borderId="6" xfId="0" applyFont="1" applyFill="1" applyBorder="1" applyAlignment="1">
      <alignment vertical="center" wrapText="1"/>
    </xf>
    <xf numFmtId="0" fontId="21" fillId="0" borderId="10" xfId="0" applyFont="1" applyBorder="1" applyAlignment="1" applyProtection="1">
      <alignment wrapText="1"/>
      <protection locked="0"/>
    </xf>
    <xf numFmtId="0" fontId="21" fillId="0" borderId="1" xfId="0" applyFont="1" applyBorder="1" applyAlignment="1" applyProtection="1">
      <alignment wrapText="1"/>
      <protection locked="0"/>
    </xf>
    <xf numFmtId="0" fontId="21" fillId="0" borderId="9" xfId="0" applyFont="1" applyBorder="1" applyAlignment="1" applyProtection="1">
      <alignment wrapText="1"/>
      <protection locked="0"/>
    </xf>
    <xf numFmtId="0" fontId="19" fillId="0" borderId="5" xfId="0" applyFont="1" applyBorder="1"/>
    <xf numFmtId="0" fontId="19" fillId="0" borderId="3" xfId="0" applyFont="1" applyBorder="1"/>
    <xf numFmtId="0" fontId="19" fillId="0" borderId="7" xfId="0" applyFont="1" applyBorder="1"/>
    <xf numFmtId="0" fontId="19" fillId="0" borderId="5" xfId="0" applyFont="1" applyBorder="1" applyAlignment="1">
      <alignment horizontal="left"/>
    </xf>
    <xf numFmtId="0" fontId="19" fillId="0" borderId="3" xfId="0" applyFont="1" applyBorder="1" applyAlignment="1">
      <alignment horizontal="left"/>
    </xf>
    <xf numFmtId="0" fontId="19" fillId="0" borderId="7" xfId="0" applyFont="1" applyBorder="1" applyAlignment="1">
      <alignment horizontal="left"/>
    </xf>
    <xf numFmtId="0" fontId="18" fillId="0" borderId="5" xfId="0" applyFont="1" applyBorder="1"/>
    <xf numFmtId="0" fontId="18" fillId="0" borderId="3" xfId="0" applyFont="1" applyBorder="1"/>
    <xf numFmtId="0" fontId="18" fillId="0" borderId="10" xfId="0" applyFont="1" applyBorder="1"/>
    <xf numFmtId="0" fontId="18" fillId="0" borderId="1" xfId="0" applyFont="1" applyBorder="1"/>
    <xf numFmtId="0" fontId="18" fillId="0" borderId="9" xfId="0" applyFont="1" applyBorder="1"/>
    <xf numFmtId="0" fontId="19" fillId="0" borderId="0" xfId="0" applyFont="1" applyAlignment="1">
      <alignment horizontal="left"/>
    </xf>
    <xf numFmtId="0" fontId="18" fillId="0" borderId="0" xfId="0" applyFont="1" applyAlignment="1" applyProtection="1">
      <alignment horizontal="left"/>
      <protection locked="0"/>
    </xf>
    <xf numFmtId="0" fontId="18" fillId="0" borderId="8" xfId="0" applyFont="1" applyBorder="1" applyAlignment="1" applyProtection="1">
      <alignment horizontal="left"/>
      <protection locked="0"/>
    </xf>
    <xf numFmtId="0" fontId="7" fillId="0" borderId="0" xfId="0" applyFont="1" applyAlignment="1">
      <alignment horizontal="left" vertical="top" wrapText="1"/>
    </xf>
    <xf numFmtId="0" fontId="10" fillId="0" borderId="0" xfId="0" applyFont="1" applyAlignment="1">
      <alignment horizontal="center"/>
    </xf>
    <xf numFmtId="0" fontId="10" fillId="3" borderId="0" xfId="2" applyFont="1" applyAlignment="1">
      <alignment horizontal="left"/>
    </xf>
    <xf numFmtId="0" fontId="15" fillId="0" borderId="0" xfId="0" applyFont="1" applyAlignment="1">
      <alignment horizontal="center"/>
    </xf>
  </cellXfs>
  <cellStyles count="3">
    <cellStyle name="60% - Accent1" xfId="2" builtinId="3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A1:P55"/>
  <sheetViews>
    <sheetView topLeftCell="A5" zoomScaleNormal="100" workbookViewId="0">
      <selection activeCell="F11" sqref="F11:P11"/>
    </sheetView>
  </sheetViews>
  <sheetFormatPr defaultRowHeight="15" x14ac:dyDescent="0.25"/>
  <cols>
    <col min="4" max="4" width="10.85546875" customWidth="1"/>
  </cols>
  <sheetData>
    <row r="1" spans="1:16" s="32" customFormat="1" ht="12.75" x14ac:dyDescent="0.2"/>
    <row r="2" spans="1:16" s="32" customFormat="1" ht="21" x14ac:dyDescent="0.35">
      <c r="A2" s="91" t="s">
        <v>0</v>
      </c>
      <c r="B2" s="91"/>
      <c r="C2" s="91"/>
      <c r="D2" s="91"/>
      <c r="E2" s="91"/>
      <c r="F2" s="91"/>
      <c r="G2" s="91"/>
      <c r="H2" s="91"/>
      <c r="I2" s="91"/>
      <c r="J2" s="91"/>
      <c r="K2" s="91"/>
      <c r="L2" s="91"/>
      <c r="M2" s="91"/>
      <c r="N2" s="91"/>
      <c r="O2" s="91"/>
      <c r="P2" s="91"/>
    </row>
    <row r="3" spans="1:16" s="32" customFormat="1" ht="12.75" x14ac:dyDescent="0.2">
      <c r="A3" s="93" t="s">
        <v>1</v>
      </c>
      <c r="B3" s="93"/>
      <c r="C3" s="93"/>
      <c r="D3" s="93"/>
      <c r="E3" s="93"/>
      <c r="F3" s="93"/>
      <c r="G3" s="93"/>
      <c r="H3" s="93"/>
      <c r="I3" s="93"/>
      <c r="J3" s="93"/>
      <c r="K3" s="93"/>
      <c r="L3" s="93"/>
      <c r="M3" s="93"/>
      <c r="N3" s="93"/>
      <c r="O3" s="93"/>
      <c r="P3" s="93"/>
    </row>
    <row r="4" spans="1:16" s="32" customFormat="1" ht="18.75" customHeight="1" x14ac:dyDescent="0.2">
      <c r="A4" s="93"/>
      <c r="B4" s="93"/>
      <c r="C4" s="93"/>
      <c r="D4" s="93"/>
      <c r="E4" s="93"/>
      <c r="F4" s="93"/>
      <c r="G4" s="93"/>
      <c r="H4" s="93"/>
      <c r="I4" s="93"/>
      <c r="J4" s="93"/>
      <c r="K4" s="93"/>
      <c r="L4" s="93"/>
      <c r="M4" s="93"/>
      <c r="N4" s="93"/>
      <c r="O4" s="93"/>
      <c r="P4" s="93"/>
    </row>
    <row r="5" spans="1:16" s="32" customFormat="1" ht="114" customHeight="1" x14ac:dyDescent="0.2">
      <c r="A5" s="93"/>
      <c r="B5" s="93"/>
      <c r="C5" s="93"/>
      <c r="D5" s="93"/>
      <c r="E5" s="93"/>
      <c r="F5" s="93"/>
      <c r="G5" s="93"/>
      <c r="H5" s="93"/>
      <c r="I5" s="93"/>
      <c r="J5" s="93"/>
      <c r="K5" s="93"/>
      <c r="L5" s="93"/>
      <c r="M5" s="93"/>
      <c r="N5" s="93"/>
      <c r="O5" s="93"/>
      <c r="P5" s="93"/>
    </row>
    <row r="6" spans="1:16" s="32" customFormat="1" ht="18.75" x14ac:dyDescent="0.3">
      <c r="A6" s="88" t="s">
        <v>2</v>
      </c>
      <c r="B6" s="88"/>
      <c r="C6" s="88"/>
      <c r="D6" s="88"/>
      <c r="E6" s="88"/>
      <c r="F6" s="88"/>
      <c r="G6" s="88"/>
      <c r="H6" s="88"/>
      <c r="I6" s="88"/>
      <c r="J6" s="88"/>
      <c r="K6" s="88"/>
      <c r="L6" s="88"/>
      <c r="M6" s="88"/>
      <c r="N6" s="68"/>
      <c r="O6" s="68"/>
      <c r="P6" s="68"/>
    </row>
    <row r="7" spans="1:16" x14ac:dyDescent="0.25">
      <c r="A7" s="7" t="s">
        <v>3</v>
      </c>
      <c r="B7" s="69"/>
      <c r="F7" t="s">
        <v>4</v>
      </c>
    </row>
    <row r="8" spans="1:16" x14ac:dyDescent="0.25">
      <c r="A8" s="7" t="s">
        <v>5</v>
      </c>
      <c r="B8" s="69"/>
      <c r="F8" t="s">
        <v>6</v>
      </c>
    </row>
    <row r="9" spans="1:16" x14ac:dyDescent="0.25">
      <c r="A9" s="8" t="s">
        <v>7</v>
      </c>
      <c r="B9" s="70"/>
      <c r="F9" t="s">
        <v>8</v>
      </c>
    </row>
    <row r="10" spans="1:16" x14ac:dyDescent="0.25">
      <c r="A10" s="8" t="s">
        <v>9</v>
      </c>
      <c r="B10" s="70"/>
      <c r="F10" t="s">
        <v>10</v>
      </c>
    </row>
    <row r="11" spans="1:16" ht="28.5" customHeight="1" x14ac:dyDescent="0.25">
      <c r="A11" s="9" t="s">
        <v>11</v>
      </c>
      <c r="B11" s="70"/>
      <c r="F11" s="85" t="s">
        <v>12</v>
      </c>
      <c r="G11" s="85"/>
      <c r="H11" s="85"/>
      <c r="I11" s="85"/>
      <c r="J11" s="85"/>
      <c r="K11" s="85"/>
      <c r="L11" s="85"/>
      <c r="M11" s="85"/>
      <c r="N11" s="85"/>
      <c r="O11" s="85"/>
      <c r="P11" s="85"/>
    </row>
    <row r="12" spans="1:16" x14ac:dyDescent="0.25">
      <c r="A12" s="9" t="s">
        <v>13</v>
      </c>
      <c r="B12" s="71"/>
      <c r="F12" t="s">
        <v>14</v>
      </c>
    </row>
    <row r="13" spans="1:16" x14ac:dyDescent="0.25">
      <c r="A13" s="9" t="s">
        <v>15</v>
      </c>
      <c r="B13" s="71"/>
      <c r="F13" t="s">
        <v>16</v>
      </c>
    </row>
    <row r="14" spans="1:16" s="32" customFormat="1" ht="12.75" x14ac:dyDescent="0.2"/>
    <row r="15" spans="1:16" s="32" customFormat="1" ht="18.75" x14ac:dyDescent="0.3">
      <c r="A15" s="88" t="s">
        <v>17</v>
      </c>
      <c r="B15" s="88"/>
      <c r="C15" s="88"/>
      <c r="D15" s="88"/>
      <c r="E15" s="88"/>
      <c r="F15" s="88"/>
      <c r="G15" s="88"/>
      <c r="H15" s="88"/>
      <c r="I15" s="88"/>
      <c r="J15" s="88"/>
      <c r="K15" s="88"/>
      <c r="L15" s="88"/>
      <c r="M15" s="88"/>
      <c r="N15" s="68"/>
      <c r="O15" s="68"/>
      <c r="P15" s="68"/>
    </row>
    <row r="16" spans="1:16" x14ac:dyDescent="0.25">
      <c r="A16" s="72" t="s">
        <v>18</v>
      </c>
      <c r="F16" t="s">
        <v>19</v>
      </c>
    </row>
    <row r="17" spans="1:16" x14ac:dyDescent="0.25">
      <c r="A17" s="72" t="s">
        <v>20</v>
      </c>
      <c r="F17" t="s">
        <v>21</v>
      </c>
    </row>
    <row r="18" spans="1:16" x14ac:dyDescent="0.25">
      <c r="A18" s="72" t="s">
        <v>22</v>
      </c>
      <c r="F18" t="s">
        <v>23</v>
      </c>
    </row>
    <row r="19" spans="1:16" x14ac:dyDescent="0.25">
      <c r="A19" s="72" t="s">
        <v>24</v>
      </c>
      <c r="F19" t="s">
        <v>25</v>
      </c>
    </row>
    <row r="20" spans="1:16" ht="30.75" customHeight="1" x14ac:dyDescent="0.25">
      <c r="A20" s="73" t="s">
        <v>26</v>
      </c>
      <c r="F20" s="85" t="s">
        <v>27</v>
      </c>
      <c r="G20" s="85"/>
      <c r="H20" s="85"/>
      <c r="I20" s="85"/>
      <c r="J20" s="85"/>
      <c r="K20" s="85"/>
      <c r="L20" s="85"/>
      <c r="M20" s="85"/>
      <c r="N20" s="85"/>
      <c r="O20" s="85"/>
      <c r="P20" s="85"/>
    </row>
    <row r="21" spans="1:16" ht="30.75" customHeight="1" x14ac:dyDescent="0.25">
      <c r="A21" s="73" t="s">
        <v>28</v>
      </c>
      <c r="F21" s="85" t="s">
        <v>29</v>
      </c>
      <c r="G21" s="85"/>
      <c r="H21" s="85"/>
      <c r="I21" s="85"/>
      <c r="J21" s="85"/>
      <c r="K21" s="85"/>
      <c r="L21" s="85"/>
      <c r="M21" s="85"/>
      <c r="N21" s="85"/>
      <c r="O21" s="85"/>
      <c r="P21" s="85"/>
    </row>
    <row r="22" spans="1:16" ht="30.75" customHeight="1" x14ac:dyDescent="0.25">
      <c r="A22" s="73" t="s">
        <v>30</v>
      </c>
      <c r="F22" s="85" t="s">
        <v>31</v>
      </c>
      <c r="G22" s="85"/>
      <c r="H22" s="85"/>
      <c r="I22" s="85"/>
      <c r="J22" s="85"/>
      <c r="K22" s="85"/>
      <c r="L22" s="85"/>
      <c r="M22" s="85"/>
      <c r="N22" s="85"/>
      <c r="O22" s="85"/>
      <c r="P22" s="85"/>
    </row>
    <row r="23" spans="1:16" x14ac:dyDescent="0.25">
      <c r="A23" s="72" t="s">
        <v>32</v>
      </c>
      <c r="F23" t="s">
        <v>33</v>
      </c>
      <c r="G23" s="15"/>
      <c r="H23" s="15"/>
      <c r="I23" s="15"/>
      <c r="J23" s="15"/>
      <c r="K23" s="15"/>
      <c r="L23" s="15"/>
      <c r="M23" s="15"/>
      <c r="N23" s="15"/>
      <c r="O23" s="15"/>
      <c r="P23" s="15"/>
    </row>
    <row r="24" spans="1:16" x14ac:dyDescent="0.25">
      <c r="A24" s="72" t="s">
        <v>34</v>
      </c>
      <c r="F24" t="s">
        <v>35</v>
      </c>
    </row>
    <row r="25" spans="1:16" x14ac:dyDescent="0.25">
      <c r="A25" s="72" t="s">
        <v>36</v>
      </c>
      <c r="F25" t="s">
        <v>37</v>
      </c>
    </row>
    <row r="26" spans="1:16" x14ac:dyDescent="0.25">
      <c r="A26" s="72"/>
    </row>
    <row r="27" spans="1:16" x14ac:dyDescent="0.25">
      <c r="A27" s="92" t="s">
        <v>38</v>
      </c>
      <c r="B27" s="90"/>
      <c r="C27" s="90"/>
      <c r="D27" s="90"/>
      <c r="E27" s="90"/>
      <c r="F27" s="90"/>
      <c r="G27" s="90"/>
      <c r="H27" s="90"/>
      <c r="I27" s="90"/>
      <c r="J27" s="90"/>
      <c r="K27" s="90"/>
      <c r="L27" s="90"/>
      <c r="M27" s="90"/>
      <c r="N27" s="90"/>
      <c r="O27" s="90"/>
      <c r="P27" s="90"/>
    </row>
    <row r="28" spans="1:16" x14ac:dyDescent="0.25">
      <c r="A28" s="90"/>
      <c r="B28" s="90"/>
      <c r="C28" s="90"/>
      <c r="D28" s="90"/>
      <c r="E28" s="90"/>
      <c r="F28" s="90"/>
      <c r="G28" s="90"/>
      <c r="H28" s="90"/>
      <c r="I28" s="90"/>
      <c r="J28" s="90"/>
      <c r="K28" s="90"/>
      <c r="L28" s="90"/>
      <c r="M28" s="90"/>
      <c r="N28" s="90"/>
      <c r="O28" s="90"/>
      <c r="P28" s="90"/>
    </row>
    <row r="29" spans="1:16" s="32" customFormat="1" ht="12.75" x14ac:dyDescent="0.2"/>
    <row r="30" spans="1:16" s="32" customFormat="1" ht="18.75" x14ac:dyDescent="0.3">
      <c r="A30" s="88" t="s">
        <v>39</v>
      </c>
      <c r="B30" s="88"/>
      <c r="C30" s="88"/>
      <c r="D30" s="88"/>
      <c r="E30" s="88"/>
      <c r="F30" s="88"/>
      <c r="G30" s="88"/>
      <c r="H30" s="88"/>
      <c r="I30" s="88"/>
      <c r="J30" s="88"/>
      <c r="K30" s="88"/>
      <c r="L30" s="88"/>
      <c r="M30" s="88"/>
      <c r="N30" s="68"/>
      <c r="O30" s="68"/>
      <c r="P30" s="68"/>
    </row>
    <row r="31" spans="1:16" s="32" customFormat="1" x14ac:dyDescent="0.25">
      <c r="A31" s="72" t="s">
        <v>40</v>
      </c>
      <c r="B31"/>
      <c r="C31"/>
      <c r="D31"/>
      <c r="E31"/>
      <c r="F31" t="s">
        <v>41</v>
      </c>
      <c r="G31"/>
      <c r="H31"/>
      <c r="I31"/>
      <c r="J31"/>
      <c r="K31"/>
      <c r="L31"/>
      <c r="M31"/>
      <c r="N31"/>
      <c r="O31"/>
      <c r="P31"/>
    </row>
    <row r="32" spans="1:16" s="32" customFormat="1" x14ac:dyDescent="0.25">
      <c r="A32" s="72" t="s">
        <v>18</v>
      </c>
      <c r="B32"/>
      <c r="C32"/>
      <c r="D32"/>
      <c r="E32"/>
      <c r="F32" t="s">
        <v>42</v>
      </c>
      <c r="G32"/>
      <c r="H32"/>
      <c r="I32"/>
      <c r="J32"/>
      <c r="K32"/>
      <c r="L32"/>
      <c r="M32"/>
      <c r="N32"/>
      <c r="O32"/>
      <c r="P32"/>
    </row>
    <row r="33" spans="1:16" s="32" customFormat="1" ht="45" customHeight="1" x14ac:dyDescent="0.25">
      <c r="A33" s="73" t="s">
        <v>20</v>
      </c>
      <c r="B33"/>
      <c r="C33"/>
      <c r="D33"/>
      <c r="E33"/>
      <c r="F33" s="90" t="s">
        <v>43</v>
      </c>
      <c r="G33" s="90"/>
      <c r="H33" s="90"/>
      <c r="I33" s="90"/>
      <c r="J33" s="90"/>
      <c r="K33" s="90"/>
      <c r="L33" s="90"/>
      <c r="M33" s="90"/>
      <c r="N33" s="90"/>
      <c r="O33" s="90"/>
      <c r="P33" s="90"/>
    </row>
    <row r="34" spans="1:16" s="32" customFormat="1" ht="30.75" customHeight="1" x14ac:dyDescent="0.25">
      <c r="A34" s="73" t="s">
        <v>44</v>
      </c>
      <c r="B34"/>
      <c r="C34"/>
      <c r="D34"/>
      <c r="E34"/>
      <c r="F34" s="90" t="s">
        <v>45</v>
      </c>
      <c r="G34" s="90"/>
      <c r="H34" s="90"/>
      <c r="I34" s="90"/>
      <c r="J34" s="90"/>
      <c r="K34" s="90"/>
      <c r="L34" s="90"/>
      <c r="M34" s="90"/>
      <c r="N34" s="90"/>
      <c r="O34" s="90"/>
      <c r="P34" s="90"/>
    </row>
    <row r="35" spans="1:16" s="32" customFormat="1" x14ac:dyDescent="0.25">
      <c r="A35" s="72" t="s">
        <v>24</v>
      </c>
      <c r="B35"/>
      <c r="C35"/>
      <c r="D35"/>
      <c r="E35"/>
      <c r="F35" t="s">
        <v>46</v>
      </c>
      <c r="G35"/>
      <c r="H35"/>
      <c r="I35"/>
      <c r="J35"/>
      <c r="K35"/>
      <c r="L35"/>
      <c r="M35"/>
      <c r="N35"/>
      <c r="O35"/>
      <c r="P35"/>
    </row>
    <row r="36" spans="1:16" s="32" customFormat="1" ht="29.25" customHeight="1" x14ac:dyDescent="0.25">
      <c r="A36" s="73" t="s">
        <v>30</v>
      </c>
      <c r="B36"/>
      <c r="C36"/>
      <c r="D36"/>
      <c r="E36"/>
      <c r="F36" s="85" t="s">
        <v>47</v>
      </c>
      <c r="G36" s="85"/>
      <c r="H36" s="85"/>
      <c r="I36" s="85"/>
      <c r="J36" s="85"/>
      <c r="K36" s="85"/>
      <c r="L36" s="85"/>
      <c r="M36" s="85"/>
      <c r="N36" s="85"/>
      <c r="O36" s="85"/>
      <c r="P36" s="85"/>
    </row>
    <row r="37" spans="1:16" s="32" customFormat="1" ht="15" customHeight="1" x14ac:dyDescent="0.25">
      <c r="A37" s="72" t="s">
        <v>32</v>
      </c>
      <c r="B37"/>
      <c r="C37"/>
      <c r="D37"/>
      <c r="E37"/>
      <c r="F37" t="s">
        <v>48</v>
      </c>
      <c r="G37" s="15"/>
      <c r="H37" s="15"/>
      <c r="I37" s="15"/>
      <c r="J37" s="15"/>
      <c r="K37" s="15"/>
      <c r="L37" s="15"/>
      <c r="M37" s="15"/>
      <c r="N37" s="15"/>
      <c r="O37" s="15"/>
      <c r="P37" s="15"/>
    </row>
    <row r="38" spans="1:16" s="32" customFormat="1" x14ac:dyDescent="0.25">
      <c r="A38" s="72" t="s">
        <v>49</v>
      </c>
      <c r="B38"/>
      <c r="C38"/>
      <c r="D38"/>
      <c r="E38"/>
      <c r="F38" t="s">
        <v>50</v>
      </c>
      <c r="G38"/>
      <c r="H38"/>
      <c r="I38"/>
      <c r="J38"/>
      <c r="K38"/>
      <c r="L38"/>
      <c r="M38"/>
      <c r="N38"/>
      <c r="O38"/>
      <c r="P38"/>
    </row>
    <row r="39" spans="1:16" s="32" customFormat="1" x14ac:dyDescent="0.25">
      <c r="A39" s="72" t="s">
        <v>51</v>
      </c>
      <c r="B39"/>
      <c r="C39"/>
      <c r="D39"/>
      <c r="E39"/>
      <c r="F39" t="s">
        <v>52</v>
      </c>
      <c r="G39"/>
      <c r="H39"/>
      <c r="I39"/>
      <c r="J39"/>
      <c r="K39"/>
      <c r="L39"/>
      <c r="M39"/>
      <c r="N39"/>
      <c r="O39"/>
      <c r="P39"/>
    </row>
    <row r="40" spans="1:16" s="32" customFormat="1" x14ac:dyDescent="0.25">
      <c r="A40" s="72" t="s">
        <v>53</v>
      </c>
      <c r="B40"/>
      <c r="C40"/>
      <c r="D40"/>
      <c r="E40"/>
      <c r="F40" t="s">
        <v>54</v>
      </c>
      <c r="G40"/>
      <c r="H40"/>
      <c r="I40"/>
      <c r="J40"/>
      <c r="K40"/>
      <c r="L40"/>
      <c r="M40"/>
      <c r="N40"/>
      <c r="O40"/>
      <c r="P40"/>
    </row>
    <row r="41" spans="1:16" s="32" customFormat="1" x14ac:dyDescent="0.25">
      <c r="A41" s="72" t="s">
        <v>55</v>
      </c>
      <c r="B41"/>
      <c r="C41"/>
      <c r="D41"/>
      <c r="E41"/>
      <c r="F41" t="s">
        <v>56</v>
      </c>
      <c r="G41"/>
      <c r="H41"/>
      <c r="I41"/>
      <c r="J41"/>
      <c r="K41"/>
      <c r="L41"/>
      <c r="M41"/>
      <c r="N41"/>
      <c r="O41"/>
      <c r="P41"/>
    </row>
    <row r="42" spans="1:16" s="32" customFormat="1" x14ac:dyDescent="0.25">
      <c r="A42" s="72" t="s">
        <v>34</v>
      </c>
      <c r="B42"/>
      <c r="C42"/>
      <c r="D42"/>
      <c r="E42"/>
      <c r="F42" t="s">
        <v>57</v>
      </c>
      <c r="G42"/>
      <c r="H42"/>
      <c r="I42"/>
      <c r="J42"/>
      <c r="K42"/>
      <c r="L42"/>
      <c r="M42"/>
      <c r="N42"/>
      <c r="O42"/>
      <c r="P42"/>
    </row>
    <row r="43" spans="1:16" s="32" customFormat="1" x14ac:dyDescent="0.25">
      <c r="A43" s="72" t="s">
        <v>36</v>
      </c>
      <c r="B43"/>
      <c r="C43"/>
      <c r="D43"/>
      <c r="E43"/>
      <c r="F43" t="s">
        <v>58</v>
      </c>
      <c r="G43"/>
      <c r="H43"/>
      <c r="I43"/>
      <c r="J43"/>
      <c r="K43"/>
      <c r="L43"/>
      <c r="M43"/>
      <c r="N43"/>
      <c r="O43"/>
      <c r="P43"/>
    </row>
    <row r="44" spans="1:16" s="32" customFormat="1" x14ac:dyDescent="0.25">
      <c r="A44" s="72"/>
      <c r="B44"/>
      <c r="C44"/>
      <c r="D44"/>
      <c r="E44"/>
      <c r="F44"/>
      <c r="G44"/>
      <c r="H44"/>
      <c r="I44"/>
      <c r="J44"/>
      <c r="K44"/>
      <c r="L44"/>
      <c r="M44"/>
      <c r="N44"/>
      <c r="O44"/>
      <c r="P44"/>
    </row>
    <row r="45" spans="1:16" s="32" customFormat="1" ht="12.75" x14ac:dyDescent="0.2">
      <c r="A45" s="92" t="s">
        <v>38</v>
      </c>
      <c r="B45" s="90"/>
      <c r="C45" s="90"/>
      <c r="D45" s="90"/>
      <c r="E45" s="90"/>
      <c r="F45" s="90"/>
      <c r="G45" s="90"/>
      <c r="H45" s="90"/>
      <c r="I45" s="90"/>
      <c r="J45" s="90"/>
      <c r="K45" s="90"/>
      <c r="L45" s="90"/>
      <c r="M45" s="90"/>
      <c r="N45" s="90"/>
      <c r="O45" s="90"/>
      <c r="P45" s="90"/>
    </row>
    <row r="46" spans="1:16" s="32" customFormat="1" ht="12.75" x14ac:dyDescent="0.2">
      <c r="A46" s="90"/>
      <c r="B46" s="90"/>
      <c r="C46" s="90"/>
      <c r="D46" s="90"/>
      <c r="E46" s="90"/>
      <c r="F46" s="90"/>
      <c r="G46" s="90"/>
      <c r="H46" s="90"/>
      <c r="I46" s="90"/>
      <c r="J46" s="90"/>
      <c r="K46" s="90"/>
      <c r="L46" s="90"/>
      <c r="M46" s="90"/>
      <c r="N46" s="90"/>
      <c r="O46" s="90"/>
      <c r="P46" s="90"/>
    </row>
    <row r="47" spans="1:16" s="32" customFormat="1" ht="12.75" x14ac:dyDescent="0.2">
      <c r="A47" s="74"/>
      <c r="B47" s="74"/>
      <c r="C47" s="74"/>
      <c r="D47" s="74"/>
      <c r="E47" s="74"/>
      <c r="F47" s="74"/>
      <c r="G47" s="74"/>
      <c r="H47" s="74"/>
      <c r="I47" s="74"/>
      <c r="J47" s="74"/>
      <c r="K47" s="74"/>
      <c r="L47" s="74"/>
      <c r="M47" s="74"/>
      <c r="N47" s="74"/>
      <c r="O47" s="74"/>
      <c r="P47" s="74"/>
    </row>
    <row r="48" spans="1:16" s="32" customFormat="1" ht="18.75" x14ac:dyDescent="0.3">
      <c r="A48" s="88" t="s">
        <v>59</v>
      </c>
      <c r="B48" s="88"/>
      <c r="C48" s="88"/>
      <c r="D48" s="88"/>
      <c r="E48" s="88"/>
      <c r="F48" s="88"/>
      <c r="G48" s="88"/>
      <c r="H48" s="88"/>
      <c r="I48" s="88"/>
      <c r="J48" s="88"/>
      <c r="K48" s="88"/>
      <c r="L48" s="88"/>
      <c r="M48" s="88"/>
      <c r="N48" s="68"/>
      <c r="O48" s="68"/>
      <c r="P48" s="68"/>
    </row>
    <row r="49" spans="1:16" s="76" customFormat="1" ht="15" customHeight="1" x14ac:dyDescent="0.25">
      <c r="A49" s="8" t="s">
        <v>60</v>
      </c>
      <c r="B49" s="70"/>
      <c r="C49" s="70"/>
      <c r="D49" s="70"/>
      <c r="E49" s="75"/>
      <c r="F49" s="70" t="s">
        <v>61</v>
      </c>
      <c r="G49" s="70"/>
      <c r="H49" s="70"/>
      <c r="I49" s="70"/>
      <c r="J49" s="70"/>
      <c r="K49" s="70"/>
      <c r="L49" s="70"/>
      <c r="M49" s="70"/>
      <c r="N49" s="70"/>
      <c r="O49" s="70"/>
      <c r="P49" s="70"/>
    </row>
    <row r="50" spans="1:16" s="76" customFormat="1" ht="15" customHeight="1" x14ac:dyDescent="0.25">
      <c r="A50" s="77" t="s">
        <v>62</v>
      </c>
      <c r="B50" s="78"/>
      <c r="C50" s="78"/>
      <c r="D50" s="78"/>
      <c r="E50" s="79"/>
      <c r="F50" s="70" t="s">
        <v>63</v>
      </c>
      <c r="G50" s="70"/>
      <c r="H50" s="70"/>
      <c r="I50" s="70"/>
      <c r="J50" s="70"/>
      <c r="K50" s="70"/>
      <c r="L50" s="70"/>
      <c r="M50" s="70"/>
      <c r="N50" s="70"/>
      <c r="O50" s="70"/>
      <c r="P50" s="70"/>
    </row>
    <row r="51" spans="1:16" s="76" customFormat="1" ht="30" customHeight="1" x14ac:dyDescent="0.25">
      <c r="A51" s="87" t="s">
        <v>64</v>
      </c>
      <c r="B51" s="87"/>
      <c r="C51" s="87"/>
      <c r="D51" s="87"/>
      <c r="E51" s="80"/>
      <c r="F51" s="89" t="s">
        <v>65</v>
      </c>
      <c r="G51" s="89"/>
      <c r="H51" s="89"/>
      <c r="I51" s="89"/>
      <c r="J51" s="89"/>
      <c r="K51" s="89"/>
      <c r="L51" s="89"/>
      <c r="M51" s="89"/>
      <c r="N51" s="89"/>
      <c r="O51" s="89"/>
      <c r="P51" s="89"/>
    </row>
    <row r="52" spans="1:16" s="76" customFormat="1" ht="30" customHeight="1" x14ac:dyDescent="0.25">
      <c r="A52" s="86" t="s">
        <v>66</v>
      </c>
      <c r="B52" s="86"/>
      <c r="C52" s="86"/>
      <c r="D52" s="86"/>
      <c r="E52" s="81"/>
      <c r="F52" s="89" t="s">
        <v>67</v>
      </c>
      <c r="G52" s="89"/>
      <c r="H52" s="89"/>
      <c r="I52" s="89"/>
      <c r="J52" s="89"/>
      <c r="K52" s="89"/>
      <c r="L52" s="89"/>
      <c r="M52" s="89"/>
      <c r="N52" s="89"/>
      <c r="O52" s="89"/>
      <c r="P52" s="89"/>
    </row>
    <row r="53" spans="1:16" s="76" customFormat="1" x14ac:dyDescent="0.25">
      <c r="A53" s="86" t="s">
        <v>68</v>
      </c>
      <c r="B53" s="86"/>
      <c r="C53" s="86"/>
      <c r="D53" s="86"/>
      <c r="E53" s="82"/>
      <c r="F53" s="70" t="s">
        <v>69</v>
      </c>
      <c r="G53" s="70"/>
      <c r="H53" s="70"/>
      <c r="I53" s="70"/>
      <c r="J53" s="70"/>
      <c r="K53" s="70"/>
      <c r="L53" s="70"/>
      <c r="M53" s="70"/>
      <c r="N53" s="70"/>
      <c r="O53" s="70"/>
      <c r="P53" s="70"/>
    </row>
    <row r="54" spans="1:16" s="76" customFormat="1" x14ac:dyDescent="0.25">
      <c r="A54" s="9" t="s">
        <v>70</v>
      </c>
      <c r="B54" s="8"/>
      <c r="C54" s="8"/>
      <c r="D54" s="8"/>
      <c r="E54" s="82"/>
      <c r="F54" s="84" t="s">
        <v>71</v>
      </c>
      <c r="G54" s="84"/>
      <c r="H54" s="84"/>
      <c r="I54" s="84"/>
      <c r="J54" s="84"/>
      <c r="K54" s="84"/>
      <c r="L54" s="84"/>
      <c r="M54" s="84"/>
      <c r="N54" s="84"/>
      <c r="O54" s="84"/>
      <c r="P54" s="84"/>
    </row>
    <row r="55" spans="1:16" s="32" customFormat="1" x14ac:dyDescent="0.25">
      <c r="A55"/>
      <c r="B55"/>
      <c r="C55"/>
      <c r="D55"/>
      <c r="E55"/>
      <c r="F55"/>
      <c r="G55"/>
      <c r="H55"/>
      <c r="I55"/>
      <c r="J55"/>
      <c r="K55"/>
      <c r="L55"/>
      <c r="M55"/>
      <c r="N55"/>
      <c r="O55"/>
      <c r="P55"/>
    </row>
  </sheetData>
  <sheetProtection algorithmName="SHA-512" hashValue="RRQpgOBJR6/wmClez4uRrBALoLaa19/TZbrXXgulkBCcOH/TEiESBPKGqOcS7DgthycYMrAOWMo9N5ypAqyUfA==" saltValue="auonFEGKNxHoe1pTQmhLcw==" spinCount="100000" sheet="1" selectLockedCells="1" selectUnlockedCells="1"/>
  <mergeCells count="21">
    <mergeCell ref="A2:P2"/>
    <mergeCell ref="A45:P46"/>
    <mergeCell ref="F11:P11"/>
    <mergeCell ref="A27:P28"/>
    <mergeCell ref="F34:P34"/>
    <mergeCell ref="F36:P36"/>
    <mergeCell ref="A15:M15"/>
    <mergeCell ref="A6:M6"/>
    <mergeCell ref="A3:P5"/>
    <mergeCell ref="F54:P54"/>
    <mergeCell ref="F20:P20"/>
    <mergeCell ref="F21:P21"/>
    <mergeCell ref="F22:P22"/>
    <mergeCell ref="A52:D52"/>
    <mergeCell ref="A51:D51"/>
    <mergeCell ref="A53:D53"/>
    <mergeCell ref="A30:M30"/>
    <mergeCell ref="A48:M48"/>
    <mergeCell ref="F51:P51"/>
    <mergeCell ref="F52:P52"/>
    <mergeCell ref="F33:P3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J46"/>
  <sheetViews>
    <sheetView tabSelected="1" zoomScale="110" zoomScaleNormal="110" workbookViewId="0">
      <selection activeCell="J27" sqref="J27"/>
    </sheetView>
  </sheetViews>
  <sheetFormatPr defaultColWidth="8.85546875" defaultRowHeight="15" x14ac:dyDescent="0.25"/>
  <cols>
    <col min="1" max="1" width="39.42578125" customWidth="1"/>
    <col min="2" max="2" width="12.85546875" style="1" customWidth="1"/>
    <col min="3" max="3" width="14.5703125" customWidth="1"/>
    <col min="4" max="4" width="13.42578125" customWidth="1"/>
    <col min="5" max="5" width="9.42578125" customWidth="1"/>
    <col min="6" max="6" width="8.85546875" customWidth="1"/>
    <col min="7" max="7" width="10.85546875" customWidth="1"/>
  </cols>
  <sheetData>
    <row r="1" spans="1:8" ht="18.75" customHeight="1" thickBot="1" x14ac:dyDescent="0.35">
      <c r="A1" s="106" t="s">
        <v>72</v>
      </c>
      <c r="B1" s="106"/>
      <c r="C1" s="106"/>
      <c r="D1" s="106"/>
      <c r="E1" s="106"/>
      <c r="F1" s="106"/>
      <c r="G1" s="106"/>
    </row>
    <row r="2" spans="1:8" ht="91.15" customHeight="1" thickBot="1" x14ac:dyDescent="0.3">
      <c r="A2" s="109" t="s">
        <v>73</v>
      </c>
      <c r="B2" s="110"/>
      <c r="C2" s="110"/>
      <c r="D2" s="110"/>
      <c r="E2" s="110"/>
      <c r="F2" s="110"/>
      <c r="G2" s="111"/>
    </row>
    <row r="3" spans="1:8" ht="27.75" customHeight="1" x14ac:dyDescent="0.25">
      <c r="A3" s="62" t="s">
        <v>3</v>
      </c>
      <c r="B3" s="107"/>
      <c r="C3" s="107"/>
      <c r="D3" s="107"/>
      <c r="E3" s="107"/>
      <c r="F3" s="107"/>
      <c r="G3" s="108"/>
    </row>
    <row r="4" spans="1:8" ht="18" customHeight="1" x14ac:dyDescent="0.25">
      <c r="A4" s="63" t="s">
        <v>5</v>
      </c>
      <c r="B4" s="53"/>
      <c r="C4" s="126" t="s">
        <v>74</v>
      </c>
      <c r="D4" s="126"/>
      <c r="E4" s="127">
        <v>2</v>
      </c>
      <c r="F4" s="127"/>
      <c r="G4" s="128"/>
    </row>
    <row r="5" spans="1:8" ht="18" customHeight="1" x14ac:dyDescent="0.25">
      <c r="A5" s="64" t="s">
        <v>7</v>
      </c>
      <c r="B5" s="53"/>
      <c r="C5" s="126" t="s">
        <v>11</v>
      </c>
      <c r="D5" s="126"/>
      <c r="E5" s="127"/>
      <c r="F5" s="127"/>
      <c r="G5" s="128"/>
    </row>
    <row r="6" spans="1:8" ht="18" customHeight="1" x14ac:dyDescent="0.25">
      <c r="A6" s="64" t="s">
        <v>13</v>
      </c>
      <c r="B6" s="65">
        <f ca="1">TODAY()</f>
        <v>45117</v>
      </c>
      <c r="C6" s="126" t="s">
        <v>75</v>
      </c>
      <c r="D6" s="126"/>
      <c r="E6" s="127"/>
      <c r="F6" s="127"/>
      <c r="G6" s="128"/>
    </row>
    <row r="7" spans="1:8" ht="15.75" thickBot="1" x14ac:dyDescent="0.3">
      <c r="A7" s="123"/>
      <c r="B7" s="124"/>
      <c r="C7" s="124"/>
      <c r="D7" s="124"/>
      <c r="E7" s="124"/>
      <c r="F7" s="124"/>
      <c r="G7" s="125"/>
    </row>
    <row r="8" spans="1:8" x14ac:dyDescent="0.25">
      <c r="A8" s="56" t="s">
        <v>17</v>
      </c>
      <c r="B8" s="18"/>
      <c r="C8" s="115" t="s">
        <v>76</v>
      </c>
      <c r="D8" s="116"/>
      <c r="E8" s="116"/>
      <c r="F8" s="116"/>
      <c r="G8" s="117"/>
    </row>
    <row r="9" spans="1:8" s="2" customFormat="1" x14ac:dyDescent="0.25">
      <c r="A9" s="22" t="s">
        <v>18</v>
      </c>
      <c r="B9" s="21"/>
      <c r="C9" s="97"/>
      <c r="D9" s="98"/>
      <c r="E9" s="98"/>
      <c r="F9" s="98"/>
      <c r="G9" s="99"/>
    </row>
    <row r="10" spans="1:8" s="2" customFormat="1" x14ac:dyDescent="0.25">
      <c r="A10" s="22" t="s">
        <v>20</v>
      </c>
      <c r="B10" s="21"/>
      <c r="C10" s="97"/>
      <c r="D10" s="98"/>
      <c r="E10" s="98"/>
      <c r="F10" s="98"/>
      <c r="G10" s="99"/>
    </row>
    <row r="11" spans="1:8" s="2" customFormat="1" x14ac:dyDescent="0.25">
      <c r="A11" s="22" t="s">
        <v>22</v>
      </c>
      <c r="B11" s="21"/>
      <c r="C11" s="97"/>
      <c r="D11" s="98"/>
      <c r="E11" s="98"/>
      <c r="F11" s="98"/>
      <c r="G11" s="99"/>
    </row>
    <row r="12" spans="1:8" s="2" customFormat="1" x14ac:dyDescent="0.25">
      <c r="A12" s="22" t="s">
        <v>24</v>
      </c>
      <c r="B12" s="21"/>
      <c r="C12" s="97"/>
      <c r="D12" s="98"/>
      <c r="E12" s="98"/>
      <c r="F12" s="98"/>
      <c r="G12" s="99"/>
    </row>
    <row r="13" spans="1:8" ht="15" customHeight="1" x14ac:dyDescent="0.25">
      <c r="A13" s="22" t="s">
        <v>77</v>
      </c>
      <c r="B13" s="23">
        <v>15</v>
      </c>
      <c r="C13" s="97"/>
      <c r="D13" s="98"/>
      <c r="E13" s="98"/>
      <c r="F13" s="98"/>
      <c r="G13" s="99"/>
      <c r="H13" s="11"/>
    </row>
    <row r="14" spans="1:8" x14ac:dyDescent="0.25">
      <c r="A14" s="22" t="s">
        <v>78</v>
      </c>
      <c r="B14" s="23">
        <v>21</v>
      </c>
      <c r="C14" s="97"/>
      <c r="D14" s="98"/>
      <c r="E14" s="98"/>
      <c r="F14" s="98"/>
      <c r="G14" s="99"/>
      <c r="H14" s="12"/>
    </row>
    <row r="15" spans="1:8" s="2" customFormat="1" ht="15" customHeight="1" x14ac:dyDescent="0.25">
      <c r="A15" s="22" t="s">
        <v>79</v>
      </c>
      <c r="B15" s="24">
        <f>(B5-B4)*1.36</f>
        <v>0</v>
      </c>
      <c r="C15" s="103" t="s">
        <v>80</v>
      </c>
      <c r="D15" s="104"/>
      <c r="E15" s="104"/>
      <c r="F15" s="104"/>
      <c r="G15" s="105"/>
      <c r="H15" s="13"/>
    </row>
    <row r="16" spans="1:8" s="2" customFormat="1" x14ac:dyDescent="0.25">
      <c r="A16" s="22" t="s">
        <v>32</v>
      </c>
      <c r="B16" s="21"/>
      <c r="C16" s="97"/>
      <c r="D16" s="98"/>
      <c r="E16" s="98"/>
      <c r="F16" s="98"/>
      <c r="G16" s="99"/>
      <c r="H16" s="12"/>
    </row>
    <row r="17" spans="1:10" s="2" customFormat="1" x14ac:dyDescent="0.25">
      <c r="A17" s="32" t="s">
        <v>34</v>
      </c>
      <c r="B17" s="21"/>
      <c r="C17" s="100"/>
      <c r="D17" s="101"/>
      <c r="E17" s="101"/>
      <c r="F17" s="101"/>
      <c r="G17" s="102"/>
      <c r="H17" s="12"/>
    </row>
    <row r="18" spans="1:10" s="2" customFormat="1" ht="15" customHeight="1" thickBot="1" x14ac:dyDescent="0.3">
      <c r="A18" s="25" t="s">
        <v>34</v>
      </c>
      <c r="B18" s="26"/>
      <c r="C18" s="112"/>
      <c r="D18" s="113"/>
      <c r="E18" s="113"/>
      <c r="F18" s="113"/>
      <c r="G18" s="114"/>
      <c r="H18" s="13"/>
    </row>
    <row r="19" spans="1:10" ht="15.75" thickBot="1" x14ac:dyDescent="0.3">
      <c r="A19" s="27" t="s">
        <v>81</v>
      </c>
      <c r="B19" s="28">
        <f>SUM(B9:B18)</f>
        <v>36</v>
      </c>
      <c r="C19" s="121"/>
      <c r="D19" s="122"/>
      <c r="E19" s="122"/>
      <c r="F19" s="122"/>
      <c r="G19" s="122"/>
      <c r="H19" s="12"/>
    </row>
    <row r="20" spans="1:10" ht="15" customHeight="1" thickBot="1" x14ac:dyDescent="0.3">
      <c r="A20" s="27"/>
      <c r="B20" s="29"/>
      <c r="C20" s="123"/>
      <c r="D20" s="124"/>
      <c r="E20" s="124"/>
      <c r="F20" s="124"/>
      <c r="G20" s="124"/>
      <c r="H20" s="13"/>
    </row>
    <row r="21" spans="1:10" ht="16.5" customHeight="1" x14ac:dyDescent="0.25">
      <c r="A21" s="67" t="s">
        <v>39</v>
      </c>
      <c r="B21" s="55"/>
      <c r="C21" s="118" t="s">
        <v>76</v>
      </c>
      <c r="D21" s="119"/>
      <c r="E21" s="119"/>
      <c r="F21" s="119"/>
      <c r="G21" s="120"/>
      <c r="H21" s="12"/>
    </row>
    <row r="22" spans="1:10" s="2" customFormat="1" ht="15" customHeight="1" x14ac:dyDescent="0.25">
      <c r="A22" s="22" t="s">
        <v>40</v>
      </c>
      <c r="B22" s="20"/>
      <c r="C22" s="97"/>
      <c r="D22" s="98"/>
      <c r="E22" s="98"/>
      <c r="F22" s="98"/>
      <c r="G22" s="99"/>
      <c r="H22" s="11"/>
    </row>
    <row r="23" spans="1:10" s="2" customFormat="1" ht="15" customHeight="1" x14ac:dyDescent="0.25">
      <c r="A23" s="22" t="s">
        <v>18</v>
      </c>
      <c r="B23" s="20"/>
      <c r="C23" s="97"/>
      <c r="D23" s="98"/>
      <c r="E23" s="98"/>
      <c r="F23" s="98"/>
      <c r="G23" s="99"/>
      <c r="H23" s="12"/>
    </row>
    <row r="24" spans="1:10" s="2" customFormat="1" ht="15" customHeight="1" x14ac:dyDescent="0.25">
      <c r="A24" s="22" t="s">
        <v>20</v>
      </c>
      <c r="B24" s="20"/>
      <c r="C24" s="97"/>
      <c r="D24" s="98"/>
      <c r="E24" s="98"/>
      <c r="F24" s="98"/>
      <c r="G24" s="99"/>
      <c r="H24" s="13"/>
    </row>
    <row r="25" spans="1:10" s="2" customFormat="1" ht="15" customHeight="1" x14ac:dyDescent="0.25">
      <c r="A25" s="22" t="s">
        <v>44</v>
      </c>
      <c r="B25" s="20"/>
      <c r="C25" s="100"/>
      <c r="D25" s="101"/>
      <c r="E25" s="101"/>
      <c r="F25" s="101"/>
      <c r="G25" s="102"/>
    </row>
    <row r="26" spans="1:10" s="2" customFormat="1" ht="15" customHeight="1" x14ac:dyDescent="0.25">
      <c r="A26" s="22" t="s">
        <v>24</v>
      </c>
      <c r="B26" s="20"/>
      <c r="C26" s="97"/>
      <c r="D26" s="98"/>
      <c r="E26" s="98"/>
      <c r="F26" s="98"/>
      <c r="G26" s="99"/>
    </row>
    <row r="27" spans="1:10" s="2" customFormat="1" ht="15" customHeight="1" x14ac:dyDescent="0.25">
      <c r="A27" s="22" t="s">
        <v>79</v>
      </c>
      <c r="B27" s="23">
        <f>(B5-B4)*1.36*E4</f>
        <v>0</v>
      </c>
      <c r="C27" s="103" t="s">
        <v>82</v>
      </c>
      <c r="D27" s="104"/>
      <c r="E27" s="104"/>
      <c r="F27" s="104"/>
      <c r="G27" s="105"/>
    </row>
    <row r="28" spans="1:10" s="2" customFormat="1" x14ac:dyDescent="0.25">
      <c r="A28" s="22" t="s">
        <v>32</v>
      </c>
      <c r="B28" s="21"/>
      <c r="C28" s="97"/>
      <c r="D28" s="98"/>
      <c r="E28" s="98"/>
      <c r="F28" s="98"/>
      <c r="G28" s="99"/>
      <c r="H28" s="12"/>
    </row>
    <row r="29" spans="1:10" s="2" customFormat="1" ht="15" customHeight="1" x14ac:dyDescent="0.25">
      <c r="A29" s="22" t="s">
        <v>83</v>
      </c>
      <c r="B29" s="20"/>
      <c r="C29" s="97"/>
      <c r="D29" s="98"/>
      <c r="E29" s="98"/>
      <c r="F29" s="98"/>
      <c r="G29" s="99"/>
    </row>
    <row r="30" spans="1:10" s="2" customFormat="1" ht="15" customHeight="1" x14ac:dyDescent="0.25">
      <c r="A30" s="22" t="s">
        <v>51</v>
      </c>
      <c r="B30" s="20"/>
      <c r="C30" s="97"/>
      <c r="D30" s="98"/>
      <c r="E30" s="98"/>
      <c r="F30" s="98"/>
      <c r="G30" s="99"/>
    </row>
    <row r="31" spans="1:10" s="2" customFormat="1" ht="15" customHeight="1" x14ac:dyDescent="0.25">
      <c r="A31" s="22" t="s">
        <v>84</v>
      </c>
      <c r="B31" s="20"/>
      <c r="C31" s="103" t="s">
        <v>85</v>
      </c>
      <c r="D31" s="104"/>
      <c r="E31" s="104"/>
      <c r="F31" s="104"/>
      <c r="G31" s="105"/>
    </row>
    <row r="32" spans="1:10" s="2" customFormat="1" ht="15" customHeight="1" x14ac:dyDescent="0.25">
      <c r="A32" s="22" t="s">
        <v>86</v>
      </c>
      <c r="B32" s="20"/>
      <c r="C32" s="97"/>
      <c r="D32" s="98"/>
      <c r="E32" s="98"/>
      <c r="F32" s="98"/>
      <c r="G32" s="99"/>
      <c r="J32" s="52"/>
    </row>
    <row r="33" spans="1:10" s="2" customFormat="1" ht="15" customHeight="1" x14ac:dyDescent="0.25">
      <c r="A33" s="22" t="s">
        <v>34</v>
      </c>
      <c r="B33" s="20"/>
      <c r="C33" s="100"/>
      <c r="D33" s="101"/>
      <c r="E33" s="101"/>
      <c r="F33" s="101"/>
      <c r="G33" s="102"/>
    </row>
    <row r="34" spans="1:10" s="2" customFormat="1" ht="15" customHeight="1" thickBot="1" x14ac:dyDescent="0.3">
      <c r="A34" s="66" t="s">
        <v>34</v>
      </c>
      <c r="B34" s="51"/>
      <c r="C34" s="94"/>
      <c r="D34" s="95"/>
      <c r="E34" s="95"/>
      <c r="F34" s="95"/>
      <c r="G34" s="96"/>
    </row>
    <row r="35" spans="1:10" ht="15.75" thickBot="1" x14ac:dyDescent="0.3">
      <c r="A35" s="27" t="s">
        <v>81</v>
      </c>
      <c r="B35" s="30">
        <f>SUM(B22:B34)</f>
        <v>0</v>
      </c>
      <c r="C35" s="22"/>
      <c r="D35" s="31"/>
      <c r="E35" s="31"/>
      <c r="F35" s="31"/>
      <c r="G35" s="31"/>
    </row>
    <row r="36" spans="1:10" ht="12" customHeight="1" x14ac:dyDescent="0.25">
      <c r="A36" s="22"/>
      <c r="B36" s="33"/>
      <c r="C36" s="32"/>
      <c r="D36" s="32"/>
      <c r="E36" s="32"/>
      <c r="F36" s="32"/>
      <c r="G36" s="32"/>
    </row>
    <row r="37" spans="1:10" x14ac:dyDescent="0.25">
      <c r="A37" s="57" t="s">
        <v>59</v>
      </c>
      <c r="B37" s="58"/>
      <c r="C37" s="32"/>
      <c r="D37" s="32"/>
      <c r="E37" s="32"/>
      <c r="F37" s="32"/>
      <c r="G37" s="32"/>
    </row>
    <row r="38" spans="1:10" x14ac:dyDescent="0.25">
      <c r="A38" s="22" t="s">
        <v>60</v>
      </c>
      <c r="B38" s="33">
        <f>IF(B19=35,"",B19)</f>
        <v>36</v>
      </c>
      <c r="C38" s="32"/>
      <c r="D38" s="34"/>
      <c r="E38" s="32"/>
      <c r="F38" s="32"/>
      <c r="G38" s="32"/>
    </row>
    <row r="39" spans="1:10" x14ac:dyDescent="0.25">
      <c r="A39" s="59" t="s">
        <v>62</v>
      </c>
      <c r="B39" s="35" t="str">
        <f>IF(E5=0, "",B35/E5)</f>
        <v/>
      </c>
      <c r="C39" s="36"/>
      <c r="D39" s="37"/>
      <c r="E39" s="32"/>
      <c r="F39" s="32"/>
      <c r="G39" s="32"/>
    </row>
    <row r="40" spans="1:10" ht="27.75" customHeight="1" x14ac:dyDescent="0.25">
      <c r="A40" s="60" t="s">
        <v>64</v>
      </c>
      <c r="B40" s="38" t="str">
        <f>IF(ISERROR(B38+B39), "", B38+B39)</f>
        <v/>
      </c>
      <c r="C40" s="39"/>
      <c r="D40" s="39"/>
      <c r="E40" s="32"/>
      <c r="F40" s="32"/>
      <c r="G40" s="32"/>
    </row>
    <row r="41" spans="1:10" ht="28.5" customHeight="1" thickBot="1" x14ac:dyDescent="0.3">
      <c r="A41" s="61" t="s">
        <v>87</v>
      </c>
      <c r="B41" s="40" t="str">
        <f>IF(ISERROR((B40-264)*0.015),"",(B40-264)*0.015)</f>
        <v/>
      </c>
      <c r="C41" s="41"/>
      <c r="D41" s="42"/>
      <c r="E41" s="43"/>
      <c r="F41" s="43"/>
      <c r="G41" s="43"/>
      <c r="H41" s="15"/>
      <c r="I41" s="15"/>
      <c r="J41" s="15"/>
    </row>
    <row r="42" spans="1:10" ht="15.75" thickBot="1" x14ac:dyDescent="0.3">
      <c r="A42" s="44" t="s">
        <v>88</v>
      </c>
      <c r="B42" s="45" t="str">
        <f>IF(ISERROR(B40+B41),"",B40+B41)</f>
        <v/>
      </c>
      <c r="C42" s="46"/>
      <c r="D42" s="47"/>
      <c r="E42" s="32"/>
      <c r="F42" s="32"/>
      <c r="G42" s="32"/>
    </row>
    <row r="43" spans="1:10" s="2" customFormat="1" ht="15.75" thickBot="1" x14ac:dyDescent="0.3">
      <c r="A43" s="27"/>
      <c r="B43" s="54"/>
      <c r="C43" s="19"/>
      <c r="D43" s="48"/>
      <c r="E43" s="48"/>
      <c r="F43" s="48"/>
      <c r="G43" s="48"/>
    </row>
    <row r="44" spans="1:10" s="2" customFormat="1" ht="15.75" thickBot="1" x14ac:dyDescent="0.3">
      <c r="A44" s="44" t="s">
        <v>70</v>
      </c>
      <c r="B44" s="83" t="str">
        <f>B42</f>
        <v/>
      </c>
      <c r="C44" s="49"/>
      <c r="D44" s="50"/>
      <c r="E44" s="48"/>
      <c r="F44" s="48"/>
      <c r="G44" s="48"/>
    </row>
    <row r="45" spans="1:10" s="2" customFormat="1" x14ac:dyDescent="0.25">
      <c r="A45" s="14"/>
      <c r="B45" s="14"/>
      <c r="C45" s="16"/>
    </row>
    <row r="46" spans="1:10" s="2" customFormat="1" x14ac:dyDescent="0.25">
      <c r="B46" s="3"/>
    </row>
  </sheetData>
  <sheetProtection algorithmName="SHA-512" hashValue="bJaZzuYo0yPx+/Q/L0piKM86C136I4aYM6eyfsQqpRv+rXzpLU9BfLJpnNraxQD9fo7Q+i/a/I/AvvjdZo94MA==" saltValue="WpIaCtWgsuyCZD9IzoT+bg==" spinCount="100000" sheet="1" formatCells="0" formatColumns="0" formatRows="0" insertColumns="0" insertRows="0" deleteColumns="0" deleteRows="0"/>
  <mergeCells count="36">
    <mergeCell ref="C23:G23"/>
    <mergeCell ref="C24:G24"/>
    <mergeCell ref="A7:G7"/>
    <mergeCell ref="C4:D4"/>
    <mergeCell ref="C5:D5"/>
    <mergeCell ref="C6:D6"/>
    <mergeCell ref="E4:G4"/>
    <mergeCell ref="E5:G5"/>
    <mergeCell ref="E6:G6"/>
    <mergeCell ref="C17:G17"/>
    <mergeCell ref="A1:G1"/>
    <mergeCell ref="B3:G3"/>
    <mergeCell ref="A2:G2"/>
    <mergeCell ref="C22:G22"/>
    <mergeCell ref="C18:G18"/>
    <mergeCell ref="C14:G14"/>
    <mergeCell ref="C13:G13"/>
    <mergeCell ref="C15:G15"/>
    <mergeCell ref="C16:G16"/>
    <mergeCell ref="C8:G8"/>
    <mergeCell ref="C21:G21"/>
    <mergeCell ref="C19:G20"/>
    <mergeCell ref="C12:G12"/>
    <mergeCell ref="C10:G10"/>
    <mergeCell ref="C9:G9"/>
    <mergeCell ref="C11:G11"/>
    <mergeCell ref="C34:G34"/>
    <mergeCell ref="C29:G29"/>
    <mergeCell ref="C25:G25"/>
    <mergeCell ref="C26:G26"/>
    <mergeCell ref="C31:G31"/>
    <mergeCell ref="C32:G32"/>
    <mergeCell ref="C27:G27"/>
    <mergeCell ref="C28:G28"/>
    <mergeCell ref="C30:G30"/>
    <mergeCell ref="C33:G33"/>
  </mergeCells>
  <phoneticPr fontId="4" type="noConversion"/>
  <pageMargins left="0.25" right="0.25" top="0.25" bottom="0.25" header="0.3" footer="0.3"/>
  <pageSetup scale="9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P29"/>
  <sheetViews>
    <sheetView zoomScaleNormal="100" workbookViewId="0">
      <selection activeCell="A8" sqref="A8"/>
    </sheetView>
  </sheetViews>
  <sheetFormatPr defaultRowHeight="15" x14ac:dyDescent="0.25"/>
  <sheetData>
    <row r="2" spans="1:16" ht="18.75" x14ac:dyDescent="0.3">
      <c r="A2" s="130" t="s">
        <v>89</v>
      </c>
      <c r="B2" s="130"/>
      <c r="C2" s="130"/>
      <c r="D2" s="130"/>
      <c r="E2" s="130"/>
      <c r="F2" s="130"/>
      <c r="G2" s="130"/>
      <c r="H2" s="130"/>
      <c r="I2" s="130"/>
      <c r="J2" s="130"/>
      <c r="K2" s="130"/>
      <c r="L2" s="130"/>
      <c r="M2" s="130"/>
      <c r="N2" s="130"/>
      <c r="O2" s="130"/>
      <c r="P2" s="130"/>
    </row>
    <row r="3" spans="1:16" ht="18.75" customHeight="1" x14ac:dyDescent="0.25">
      <c r="A3" s="132" t="s">
        <v>90</v>
      </c>
      <c r="B3" s="132"/>
      <c r="C3" s="132"/>
      <c r="D3" s="132"/>
      <c r="E3" s="132"/>
      <c r="F3" s="132"/>
      <c r="G3" s="132"/>
      <c r="H3" s="132"/>
      <c r="I3" s="132"/>
      <c r="J3" s="132"/>
      <c r="K3" s="132"/>
      <c r="L3" s="132"/>
      <c r="M3" s="132"/>
      <c r="N3" s="132"/>
      <c r="O3" s="132"/>
      <c r="P3" s="132"/>
    </row>
    <row r="4" spans="1:16" ht="18.75" customHeight="1" x14ac:dyDescent="0.25">
      <c r="A4" s="17"/>
      <c r="B4" s="17"/>
      <c r="C4" s="17"/>
      <c r="D4" s="17"/>
      <c r="E4" s="17"/>
      <c r="F4" s="17"/>
      <c r="G4" s="17"/>
      <c r="H4" s="17"/>
      <c r="I4" s="17"/>
      <c r="J4" s="17"/>
      <c r="K4" s="17"/>
      <c r="L4" s="17"/>
      <c r="M4" s="17"/>
      <c r="N4" s="17"/>
      <c r="O4" s="17"/>
      <c r="P4" s="17"/>
    </row>
    <row r="5" spans="1:16" ht="18.75" x14ac:dyDescent="0.3">
      <c r="A5" s="131" t="s">
        <v>91</v>
      </c>
      <c r="B5" s="131"/>
      <c r="C5" s="131"/>
      <c r="D5" s="131"/>
      <c r="E5" s="131"/>
      <c r="F5" s="131"/>
      <c r="G5" s="131"/>
      <c r="H5" s="131"/>
      <c r="I5" s="131"/>
      <c r="J5" s="131"/>
      <c r="K5" s="131"/>
      <c r="L5" s="131"/>
      <c r="M5" s="131"/>
      <c r="N5" s="10"/>
      <c r="O5" s="10"/>
      <c r="P5" s="10"/>
    </row>
    <row r="6" spans="1:16" ht="15.75" x14ac:dyDescent="0.25">
      <c r="A6" s="7" t="s">
        <v>92</v>
      </c>
      <c r="B6" s="4"/>
      <c r="G6" s="89"/>
      <c r="H6" s="89"/>
      <c r="I6" s="89"/>
      <c r="J6" s="89"/>
      <c r="K6" s="89"/>
      <c r="L6" s="89"/>
      <c r="M6" s="89"/>
      <c r="N6" s="89"/>
      <c r="O6" s="89"/>
      <c r="P6" s="89"/>
    </row>
    <row r="7" spans="1:16" ht="15.75" x14ac:dyDescent="0.25">
      <c r="A7" s="7" t="s">
        <v>93</v>
      </c>
      <c r="B7" s="4"/>
      <c r="G7" s="89"/>
      <c r="H7" s="89"/>
      <c r="I7" s="89"/>
      <c r="J7" s="89"/>
      <c r="K7" s="89"/>
      <c r="L7" s="89"/>
      <c r="M7" s="89"/>
      <c r="N7" s="89"/>
      <c r="O7" s="89"/>
      <c r="P7" s="89"/>
    </row>
    <row r="8" spans="1:16" ht="15.75" x14ac:dyDescent="0.25">
      <c r="A8" s="8" t="s">
        <v>94</v>
      </c>
      <c r="B8" s="5"/>
      <c r="G8" s="89"/>
      <c r="H8" s="89"/>
      <c r="I8" s="89"/>
      <c r="J8" s="89"/>
      <c r="K8" s="89"/>
      <c r="L8" s="89"/>
      <c r="M8" s="89"/>
      <c r="N8" s="89"/>
      <c r="O8" s="89"/>
      <c r="P8" s="89"/>
    </row>
    <row r="9" spans="1:16" ht="32.25" customHeight="1" x14ac:dyDescent="0.25">
      <c r="A9" s="8"/>
      <c r="B9" s="5"/>
      <c r="F9" s="85"/>
      <c r="G9" s="85"/>
      <c r="H9" s="85"/>
      <c r="I9" s="85"/>
      <c r="J9" s="85"/>
      <c r="K9" s="85"/>
      <c r="L9" s="85"/>
      <c r="M9" s="85"/>
      <c r="N9" s="85"/>
      <c r="O9" s="85"/>
      <c r="P9" s="85"/>
    </row>
    <row r="10" spans="1:16" ht="15.75" x14ac:dyDescent="0.25">
      <c r="A10" s="9" t="s">
        <v>95</v>
      </c>
      <c r="B10" s="6"/>
    </row>
    <row r="11" spans="1:16" ht="15.75" customHeight="1" x14ac:dyDescent="0.25">
      <c r="A11" s="129"/>
      <c r="B11" s="129"/>
      <c r="C11" s="129"/>
      <c r="D11" s="129"/>
      <c r="E11" s="129"/>
      <c r="F11" s="129"/>
      <c r="G11" s="129"/>
      <c r="H11" s="129"/>
      <c r="I11" s="129"/>
      <c r="J11" s="129"/>
      <c r="K11" s="129"/>
      <c r="L11" s="129"/>
      <c r="M11" s="129"/>
      <c r="N11" s="129"/>
      <c r="O11" s="129"/>
      <c r="P11" s="129"/>
    </row>
    <row r="12" spans="1:16" x14ac:dyDescent="0.25">
      <c r="A12" s="129"/>
      <c r="B12" s="129"/>
      <c r="C12" s="129"/>
      <c r="D12" s="129"/>
      <c r="E12" s="129"/>
      <c r="F12" s="129"/>
      <c r="G12" s="129"/>
      <c r="H12" s="129"/>
      <c r="I12" s="129"/>
      <c r="J12" s="129"/>
      <c r="K12" s="129"/>
      <c r="L12" s="129"/>
      <c r="M12" s="129"/>
      <c r="N12" s="129"/>
      <c r="O12" s="129"/>
      <c r="P12" s="129"/>
    </row>
    <row r="13" spans="1:16" x14ac:dyDescent="0.25">
      <c r="A13" s="129"/>
      <c r="B13" s="129"/>
      <c r="C13" s="129"/>
      <c r="D13" s="129"/>
      <c r="E13" s="129"/>
      <c r="F13" s="129"/>
      <c r="G13" s="129"/>
      <c r="H13" s="129"/>
      <c r="I13" s="129"/>
      <c r="J13" s="129"/>
      <c r="K13" s="129"/>
      <c r="L13" s="129"/>
      <c r="M13" s="129"/>
      <c r="N13" s="129"/>
      <c r="O13" s="129"/>
      <c r="P13" s="129"/>
    </row>
    <row r="14" spans="1:16" x14ac:dyDescent="0.25">
      <c r="A14" s="129"/>
      <c r="B14" s="129"/>
      <c r="C14" s="129"/>
      <c r="D14" s="129"/>
      <c r="E14" s="129"/>
      <c r="F14" s="129"/>
      <c r="G14" s="129"/>
      <c r="H14" s="129"/>
      <c r="I14" s="129"/>
      <c r="J14" s="129"/>
      <c r="K14" s="129"/>
      <c r="L14" s="129"/>
      <c r="M14" s="129"/>
      <c r="N14" s="129"/>
      <c r="O14" s="129"/>
      <c r="P14" s="129"/>
    </row>
    <row r="15" spans="1:16" x14ac:dyDescent="0.25">
      <c r="A15" s="129"/>
      <c r="B15" s="129"/>
      <c r="C15" s="129"/>
      <c r="D15" s="129"/>
      <c r="E15" s="129"/>
      <c r="F15" s="129"/>
      <c r="G15" s="129"/>
      <c r="H15" s="129"/>
      <c r="I15" s="129"/>
      <c r="J15" s="129"/>
      <c r="K15" s="129"/>
      <c r="L15" s="129"/>
      <c r="M15" s="129"/>
      <c r="N15" s="129"/>
      <c r="O15" s="129"/>
      <c r="P15" s="129"/>
    </row>
    <row r="16" spans="1:16" x14ac:dyDescent="0.25">
      <c r="A16" s="129"/>
      <c r="B16" s="129"/>
      <c r="C16" s="129"/>
      <c r="D16" s="129"/>
      <c r="E16" s="129"/>
      <c r="F16" s="129"/>
      <c r="G16" s="129"/>
      <c r="H16" s="129"/>
      <c r="I16" s="129"/>
      <c r="J16" s="129"/>
      <c r="K16" s="129"/>
      <c r="L16" s="129"/>
      <c r="M16" s="129"/>
      <c r="N16" s="129"/>
      <c r="O16" s="129"/>
      <c r="P16" s="129"/>
    </row>
    <row r="17" spans="1:16" x14ac:dyDescent="0.25">
      <c r="A17" s="129"/>
      <c r="B17" s="129"/>
      <c r="C17" s="129"/>
      <c r="D17" s="129"/>
      <c r="E17" s="129"/>
      <c r="F17" s="129"/>
      <c r="G17" s="129"/>
      <c r="H17" s="129"/>
      <c r="I17" s="129"/>
      <c r="J17" s="129"/>
      <c r="K17" s="129"/>
      <c r="L17" s="129"/>
      <c r="M17" s="129"/>
      <c r="N17" s="129"/>
      <c r="O17" s="129"/>
      <c r="P17" s="129"/>
    </row>
    <row r="18" spans="1:16" x14ac:dyDescent="0.25">
      <c r="A18" s="129"/>
      <c r="B18" s="129"/>
      <c r="C18" s="129"/>
      <c r="D18" s="129"/>
      <c r="E18" s="129"/>
      <c r="F18" s="129"/>
      <c r="G18" s="129"/>
      <c r="H18" s="129"/>
      <c r="I18" s="129"/>
      <c r="J18" s="129"/>
      <c r="K18" s="129"/>
      <c r="L18" s="129"/>
      <c r="M18" s="129"/>
      <c r="N18" s="129"/>
      <c r="O18" s="129"/>
      <c r="P18" s="129"/>
    </row>
    <row r="19" spans="1:16" x14ac:dyDescent="0.25">
      <c r="A19" s="129"/>
      <c r="B19" s="129"/>
      <c r="C19" s="129"/>
      <c r="D19" s="129"/>
      <c r="E19" s="129"/>
      <c r="F19" s="129"/>
      <c r="G19" s="129"/>
      <c r="H19" s="129"/>
      <c r="I19" s="129"/>
      <c r="J19" s="129"/>
      <c r="K19" s="129"/>
      <c r="L19" s="129"/>
      <c r="M19" s="129"/>
      <c r="N19" s="129"/>
      <c r="O19" s="129"/>
      <c r="P19" s="129"/>
    </row>
    <row r="20" spans="1:16" x14ac:dyDescent="0.25">
      <c r="A20" s="129"/>
      <c r="B20" s="129"/>
      <c r="C20" s="129"/>
      <c r="D20" s="129"/>
      <c r="E20" s="129"/>
      <c r="F20" s="129"/>
      <c r="G20" s="129"/>
      <c r="H20" s="129"/>
      <c r="I20" s="129"/>
      <c r="J20" s="129"/>
      <c r="K20" s="129"/>
      <c r="L20" s="129"/>
      <c r="M20" s="129"/>
      <c r="N20" s="129"/>
      <c r="O20" s="129"/>
      <c r="P20" s="129"/>
    </row>
    <row r="21" spans="1:16" x14ac:dyDescent="0.25">
      <c r="A21" s="129"/>
      <c r="B21" s="129"/>
      <c r="C21" s="129"/>
      <c r="D21" s="129"/>
      <c r="E21" s="129"/>
      <c r="F21" s="129"/>
      <c r="G21" s="129"/>
      <c r="H21" s="129"/>
      <c r="I21" s="129"/>
      <c r="J21" s="129"/>
      <c r="K21" s="129"/>
      <c r="L21" s="129"/>
      <c r="M21" s="129"/>
      <c r="N21" s="129"/>
      <c r="O21" s="129"/>
      <c r="P21" s="129"/>
    </row>
    <row r="22" spans="1:16" x14ac:dyDescent="0.25">
      <c r="A22" s="129"/>
      <c r="B22" s="129"/>
      <c r="C22" s="129"/>
      <c r="D22" s="129"/>
      <c r="E22" s="129"/>
      <c r="F22" s="129"/>
      <c r="G22" s="129"/>
      <c r="H22" s="129"/>
      <c r="I22" s="129"/>
      <c r="J22" s="129"/>
      <c r="K22" s="129"/>
      <c r="L22" s="129"/>
      <c r="M22" s="129"/>
      <c r="N22" s="129"/>
      <c r="O22" s="129"/>
      <c r="P22" s="129"/>
    </row>
    <row r="23" spans="1:16" x14ac:dyDescent="0.25">
      <c r="A23" s="129"/>
      <c r="B23" s="129"/>
      <c r="C23" s="129"/>
      <c r="D23" s="129"/>
      <c r="E23" s="129"/>
      <c r="F23" s="129"/>
      <c r="G23" s="129"/>
      <c r="H23" s="129"/>
      <c r="I23" s="129"/>
      <c r="J23" s="129"/>
      <c r="K23" s="129"/>
      <c r="L23" s="129"/>
      <c r="M23" s="129"/>
      <c r="N23" s="129"/>
      <c r="O23" s="129"/>
      <c r="P23" s="129"/>
    </row>
    <row r="24" spans="1:16" x14ac:dyDescent="0.25">
      <c r="A24" s="129"/>
      <c r="B24" s="129"/>
      <c r="C24" s="129"/>
      <c r="D24" s="129"/>
      <c r="E24" s="129"/>
      <c r="F24" s="129"/>
      <c r="G24" s="129"/>
      <c r="H24" s="129"/>
      <c r="I24" s="129"/>
      <c r="J24" s="129"/>
      <c r="K24" s="129"/>
      <c r="L24" s="129"/>
      <c r="M24" s="129"/>
      <c r="N24" s="129"/>
      <c r="O24" s="129"/>
      <c r="P24" s="129"/>
    </row>
    <row r="25" spans="1:16" x14ac:dyDescent="0.25">
      <c r="A25" s="129"/>
      <c r="B25" s="129"/>
      <c r="C25" s="129"/>
      <c r="D25" s="129"/>
      <c r="E25" s="129"/>
      <c r="F25" s="129"/>
      <c r="G25" s="129"/>
      <c r="H25" s="129"/>
      <c r="I25" s="129"/>
      <c r="J25" s="129"/>
      <c r="K25" s="129"/>
      <c r="L25" s="129"/>
      <c r="M25" s="129"/>
      <c r="N25" s="129"/>
      <c r="O25" s="129"/>
      <c r="P25" s="129"/>
    </row>
    <row r="26" spans="1:16" x14ac:dyDescent="0.25">
      <c r="A26" s="129"/>
      <c r="B26" s="129"/>
      <c r="C26" s="129"/>
      <c r="D26" s="129"/>
      <c r="E26" s="129"/>
      <c r="F26" s="129"/>
      <c r="G26" s="129"/>
      <c r="H26" s="129"/>
      <c r="I26" s="129"/>
      <c r="J26" s="129"/>
      <c r="K26" s="129"/>
      <c r="L26" s="129"/>
      <c r="M26" s="129"/>
      <c r="N26" s="129"/>
      <c r="O26" s="129"/>
      <c r="P26" s="129"/>
    </row>
    <row r="27" spans="1:16" x14ac:dyDescent="0.25">
      <c r="A27" s="129"/>
      <c r="B27" s="129"/>
      <c r="C27" s="129"/>
      <c r="D27" s="129"/>
      <c r="E27" s="129"/>
      <c r="F27" s="129"/>
      <c r="G27" s="129"/>
      <c r="H27" s="129"/>
      <c r="I27" s="129"/>
      <c r="J27" s="129"/>
      <c r="K27" s="129"/>
      <c r="L27" s="129"/>
      <c r="M27" s="129"/>
      <c r="N27" s="129"/>
      <c r="O27" s="129"/>
      <c r="P27" s="129"/>
    </row>
    <row r="28" spans="1:16" x14ac:dyDescent="0.25">
      <c r="A28" s="129"/>
      <c r="B28" s="129"/>
      <c r="C28" s="129"/>
      <c r="D28" s="129"/>
      <c r="E28" s="129"/>
      <c r="F28" s="129"/>
      <c r="G28" s="129"/>
      <c r="H28" s="129"/>
      <c r="I28" s="129"/>
      <c r="J28" s="129"/>
      <c r="K28" s="129"/>
      <c r="L28" s="129"/>
      <c r="M28" s="129"/>
      <c r="N28" s="129"/>
      <c r="O28" s="129"/>
      <c r="P28" s="129"/>
    </row>
    <row r="29" spans="1:16" x14ac:dyDescent="0.25">
      <c r="A29" s="129"/>
      <c r="B29" s="129"/>
      <c r="C29" s="129"/>
      <c r="D29" s="129"/>
      <c r="E29" s="129"/>
      <c r="F29" s="129"/>
      <c r="G29" s="129"/>
      <c r="H29" s="129"/>
      <c r="I29" s="129"/>
      <c r="J29" s="129"/>
      <c r="K29" s="129"/>
      <c r="L29" s="129"/>
      <c r="M29" s="129"/>
      <c r="N29" s="129"/>
      <c r="O29" s="129"/>
      <c r="P29" s="129"/>
    </row>
  </sheetData>
  <mergeCells count="8">
    <mergeCell ref="A11:P29"/>
    <mergeCell ref="A2:P2"/>
    <mergeCell ref="A5:M5"/>
    <mergeCell ref="F9:P9"/>
    <mergeCell ref="A3:P3"/>
    <mergeCell ref="G6:P6"/>
    <mergeCell ref="G7:P7"/>
    <mergeCell ref="G8:P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67A2776DE93334A97157C7830579D86" ma:contentTypeVersion="17" ma:contentTypeDescription="Create a new document." ma:contentTypeScope="" ma:versionID="02bf1ae3d906bbd1321ac2b8a6256d34">
  <xsd:schema xmlns:xsd="http://www.w3.org/2001/XMLSchema" xmlns:xs="http://www.w3.org/2001/XMLSchema" xmlns:p="http://schemas.microsoft.com/office/2006/metadata/properties" xmlns:ns1="http://schemas.microsoft.com/sharepoint/v3" xmlns:ns2="388a863b-355c-41f3-aee1-8db65f6ce0c2" xmlns:ns3="c0b4c7bf-f244-4ca3-8791-db132031fe58" targetNamespace="http://schemas.microsoft.com/office/2006/metadata/properties" ma:root="true" ma:fieldsID="927d124275b5f79cb789fc634d427d1d" ns1:_="" ns2:_="" ns3:_="">
    <xsd:import namespace="http://schemas.microsoft.com/sharepoint/v3"/>
    <xsd:import namespace="388a863b-355c-41f3-aee1-8db65f6ce0c2"/>
    <xsd:import namespace="c0b4c7bf-f244-4ca3-8791-db132031fe5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1:_ip_UnifiedCompliancePolicyProperties" minOccurs="0"/>
                <xsd:element ref="ns1:_ip_UnifiedCompliancePolicyUIActio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88a863b-355c-41f3-aee1-8db65f6ce0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16867a8-d3dd-450c-8722-94d742a2adf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0b4c7bf-f244-4ca3-8791-db132031fe5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3f6a427-3e02-40e7-b09a-19079ac9854b}" ma:internalName="TaxCatchAll" ma:showField="CatchAllData" ma:web="c0b4c7bf-f244-4ca3-8791-db132031fe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388a863b-355c-41f3-aee1-8db65f6ce0c2">
      <Terms xmlns="http://schemas.microsoft.com/office/infopath/2007/PartnerControls"/>
    </lcf76f155ced4ddcb4097134ff3c332f>
    <_ip_UnifiedCompliancePolicyProperties xmlns="http://schemas.microsoft.com/sharepoint/v3" xsi:nil="true"/>
    <TaxCatchAll xmlns="c0b4c7bf-f244-4ca3-8791-db132031fe58" xsi:nil="true"/>
  </documentManagement>
</p:properties>
</file>

<file path=customXml/itemProps1.xml><?xml version="1.0" encoding="utf-8"?>
<ds:datastoreItem xmlns:ds="http://schemas.openxmlformats.org/officeDocument/2006/customXml" ds:itemID="{572DC3EA-7590-472A-9955-C0D98F4F13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88a863b-355c-41f3-aee1-8db65f6ce0c2"/>
    <ds:schemaRef ds:uri="c0b4c7bf-f244-4ca3-8791-db132031fe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907FCD-6EAE-457B-B5AC-8187FFEA208D}">
  <ds:schemaRefs>
    <ds:schemaRef ds:uri="http://schemas.microsoft.com/sharepoint/v3/contenttype/forms"/>
  </ds:schemaRefs>
</ds:datastoreItem>
</file>

<file path=customXml/itemProps3.xml><?xml version="1.0" encoding="utf-8"?>
<ds:datastoreItem xmlns:ds="http://schemas.openxmlformats.org/officeDocument/2006/customXml" ds:itemID="{5225CEFC-0C9D-4D86-ACD4-FBB10EB77CBB}">
  <ds:schemaRefs>
    <ds:schemaRef ds:uri="http://schemas.microsoft.com/office/2006/metadata/properties"/>
    <ds:schemaRef ds:uri="http://schemas.microsoft.com/office/infopath/2007/PartnerControls"/>
    <ds:schemaRef ds:uri="http://schemas.microsoft.com/sharepoint/v3"/>
    <ds:schemaRef ds:uri="388a863b-355c-41f3-aee1-8db65f6ce0c2"/>
    <ds:schemaRef ds:uri="c0b4c7bf-f244-4ca3-8791-db132031fe5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Budget</vt:lpstr>
      <vt:lpstr>EA Program Budget Notes</vt:lpstr>
      <vt:lpstr>Budget!Print_Area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hmattord</dc:creator>
  <cp:keywords/>
  <dc:description/>
  <cp:lastModifiedBy>Lexie Baker</cp:lastModifiedBy>
  <cp:revision/>
  <dcterms:created xsi:type="dcterms:W3CDTF">2007-08-22T15:28:37Z</dcterms:created>
  <dcterms:modified xsi:type="dcterms:W3CDTF">2023-07-10T16:37:33Z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0x010100467A2776DE93334A97157C7830579D86</vt:lpwstr>
  </property>
  <property fmtid="{D5CDD505-2E9C-101B-9397-08002B2CF9AE}" pid="3" name="MediaServiceImageTags">
    <vt:lpwstr/>
  </property>
</Properties>
</file>